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Clipbrd\Zakaz\УЕЗ\_1_ Закупочные процедуры\2025\УМТС\20045068 ЭГ АПС\Инициирование\Закупочная документация\"/>
    </mc:Choice>
  </mc:AlternateContent>
  <bookViews>
    <workbookView xWindow="0" yWindow="0" windowWidth="17070" windowHeight="15240" firstSheet="1" activeTab="1"/>
  </bookViews>
  <sheets>
    <sheet name="Cognos_Office_Connection_Cache" sheetId="3" state="veryHidden" r:id="rId1"/>
    <sheet name="Заявка" sheetId="2" r:id="rId2"/>
  </sheets>
  <definedNames>
    <definedName name="_xlnm._FilterDatabase" localSheetId="1" hidden="1">Заявка!$A$5:$O$8</definedName>
    <definedName name="ID" localSheetId="0" hidden="1">"8ce14946-424c-44c5-9185-df33900eff61"</definedName>
    <definedName name="ID" localSheetId="1" hidden="1">"f762a298-f5be-49ee-997c-b12a09822acc"</definedName>
    <definedName name="_xlnm.Print_Titles" localSheetId="1">Заявка!$3:$5</definedName>
    <definedName name="_xlnm.Print_Area" localSheetId="1">Заявка!$A$1:$O$17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2" l="1"/>
</calcChain>
</file>

<file path=xl/sharedStrings.xml><?xml version="1.0" encoding="utf-8"?>
<sst xmlns="http://schemas.openxmlformats.org/spreadsheetml/2006/main" count="48" uniqueCount="42">
  <si>
    <t>№ п/п</t>
  </si>
  <si>
    <t>Код ЕНС</t>
  </si>
  <si>
    <t>Наименование продукции</t>
  </si>
  <si>
    <t>МАРКА</t>
  </si>
  <si>
    <t>ГОСТ / ТУ</t>
  </si>
  <si>
    <t>Технические характеристики</t>
  </si>
  <si>
    <t>Завод-изготовитель</t>
  </si>
  <si>
    <t>Единица измерения закупки</t>
  </si>
  <si>
    <t>Общее количество к закупке</t>
  </si>
  <si>
    <t>1</t>
  </si>
  <si>
    <t>2</t>
  </si>
  <si>
    <t>ШТ</t>
  </si>
  <si>
    <t>Спецификация № 10696679</t>
  </si>
  <si>
    <t>3383238</t>
  </si>
  <si>
    <t>Фильтр пожарный универсальный</t>
  </si>
  <si>
    <t>ПФУ-"Тауэр"-150(2х2)-ТО-ППВ-О-К(09)-УХЛ</t>
  </si>
  <si>
    <t>ТУ 4854-012-72410778-2007</t>
  </si>
  <si>
    <t>Dу=150мм, Pном.=1,6МПа, размер ячейки-2х2мм, с узлом для технического обслуживания, патрубок поперек корпуса вправо по направлению потока, не магнитно-механическое исполнение, материал корпуса-09Г2С, УХЛ</t>
  </si>
  <si>
    <t>Пожнефтехим-деталь, РОССИЯ, г.Донской</t>
  </si>
  <si>
    <t>Пенообразователь</t>
  </si>
  <si>
    <t>АКВАФОРМ S/AR-3%-3</t>
  </si>
  <si>
    <t>ТУ 2481-30-72410778-2014</t>
  </si>
  <si>
    <t>универсальный, спиртоустойчивый синтетический, целевого назначения, кратность пены из рабочего раствора с использованием питьевой и морской воды при тушении пожаров классов А и В</t>
  </si>
  <si>
    <t>Пожнефтехим, РОССИЯ, г.Санкт-Петербург</t>
  </si>
  <si>
    <t>Т</t>
  </si>
  <si>
    <t>Бак-дозатор</t>
  </si>
  <si>
    <t>Антифайер В2500(09)-ДС150(650-5500)3%(20)-ОБ-П(12)-ОБ-В(20)-СП(12)-ЛП-М-КВ, НЭ-ШАБД</t>
  </si>
  <si>
    <t>ТУ-4854-016-72410778-2009</t>
  </si>
  <si>
    <t>ИТОГО</t>
  </si>
  <si>
    <t xml:space="preserve">№ заявки </t>
  </si>
  <si>
    <t>Примечание.
(Заполняются тех. характеристики в случае поставки аналогов)</t>
  </si>
  <si>
    <t>Базис поставки</t>
  </si>
  <si>
    <t>Срок поставки</t>
  </si>
  <si>
    <t xml:space="preserve">Организация-участник торгов
__________________________________                                                       /____________________ /
                                     должность                                                          подпись   </t>
  </si>
  <si>
    <t>Место печати</t>
  </si>
  <si>
    <t>Мурманская область, г. Мончегорск, территория Промплощадка КГМК</t>
  </si>
  <si>
    <t xml:space="preserve"> Цена ед.,  руб. без НДС</t>
  </si>
  <si>
    <t>Стоимость, руб. без НДС</t>
  </si>
  <si>
    <t>Приложение 1</t>
  </si>
  <si>
    <t>Внимание! На все позиции спецификации требуется сертификат соответствия пожарной безопасности.</t>
  </si>
  <si>
    <r>
      <t>сдвоенный, вертикальный, V=2500л, Pном=1,2МПа, ДС150(650-5500)3%, D=150мм, температура эксплуатации от +5C до +35C, материал бака-сталь 09Г2С, патрубок поперек вправо по направлению потока, ТО с узлом для технического обслуживания без снятия с трубопровода, в комплекте</t>
    </r>
    <r>
      <rPr>
        <b/>
        <sz val="11"/>
        <color theme="1"/>
        <rFont val="Calibri"/>
        <family val="2"/>
        <charset val="204"/>
        <scheme val="minor"/>
      </rPr>
      <t>:</t>
    </r>
    <r>
      <rPr>
        <sz val="11"/>
        <color theme="1"/>
        <rFont val="Calibri"/>
        <family val="2"/>
        <charset val="204"/>
        <scheme val="minor"/>
      </rPr>
      <t xml:space="preserve"> насос центробежный для заправки бака-дозатора,</t>
    </r>
    <r>
      <rPr>
        <sz val="11"/>
        <rFont val="Calibri"/>
        <family val="2"/>
        <charset val="204"/>
        <scheme val="minor"/>
      </rPr>
      <t xml:space="preserve"> узлы для подключения к еврокубу и заправочному патрубку БД, шкаф ав</t>
    </r>
    <r>
      <rPr>
        <sz val="11"/>
        <color theme="1"/>
        <rFont val="Calibri"/>
        <family val="2"/>
        <charset val="204"/>
        <scheme val="minor"/>
      </rPr>
      <t>томатики бака-дозатора</t>
    </r>
  </si>
  <si>
    <t>С даты заключения договора по 15.11.2025, возможна досрочная поставка не ранее 05.11.2025.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</si>
</sst>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04"/>
    </font>
    <font>
      <sz val="10"/>
      <name val="Arial"/>
      <family val="2"/>
      <charset val="204"/>
    </font>
    <font>
      <b/>
      <sz val="18"/>
      <color theme="1"/>
      <name val="Times New Roman"/>
      <family val="1"/>
      <charset val="204"/>
    </font>
    <font>
      <sz val="1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4"/>
      <color theme="1"/>
      <name val="Tahoma"/>
      <family val="2"/>
      <charset val="204"/>
    </font>
    <font>
      <b/>
      <sz val="11"/>
      <name val="Tahoma"/>
      <family val="2"/>
      <charset val="204"/>
    </font>
    <font>
      <b/>
      <sz val="14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0" fontId="4" fillId="0" borderId="0"/>
  </cellStyleXfs>
  <cellXfs count="34">
    <xf numFmtId="0" fontId="0" fillId="0" borderId="0" xfId="0"/>
    <xf numFmtId="0" fontId="3" fillId="0" borderId="0" xfId="1" applyFont="1" applyFill="1"/>
    <xf numFmtId="0" fontId="0" fillId="0" borderId="1" xfId="0" applyBorder="1" applyAlignment="1">
      <alignment horizontal="center" vertical="center"/>
    </xf>
    <xf numFmtId="4" fontId="3" fillId="0" borderId="0" xfId="1" applyNumberFormat="1" applyFont="1" applyFill="1"/>
    <xf numFmtId="0" fontId="6" fillId="0" borderId="0" xfId="1" applyFont="1" applyFill="1"/>
    <xf numFmtId="49" fontId="6" fillId="0" borderId="0" xfId="1" applyNumberFormat="1" applyFont="1" applyFill="1"/>
    <xf numFmtId="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4" fontId="0" fillId="0" borderId="3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" fontId="7" fillId="0" borderId="0" xfId="1" applyNumberFormat="1" applyFont="1" applyFill="1" applyAlignment="1">
      <alignment horizontal="right"/>
    </xf>
    <xf numFmtId="0" fontId="7" fillId="0" borderId="0" xfId="1" applyFont="1" applyFill="1"/>
    <xf numFmtId="0" fontId="9" fillId="0" borderId="0" xfId="1" applyFont="1" applyFill="1"/>
    <xf numFmtId="0" fontId="10" fillId="0" borderId="0" xfId="1" applyFont="1" applyFill="1"/>
    <xf numFmtId="16" fontId="8" fillId="0" borderId="0" xfId="0" applyNumberFormat="1" applyFont="1" applyFill="1" applyAlignment="1">
      <alignment horizontal="center" wrapText="1"/>
    </xf>
    <xf numFmtId="49" fontId="3" fillId="0" borderId="0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4" xfId="4"/>
    <cellStyle name="Финансовый 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tabSelected="1" view="pageBreakPreview" zoomScale="70" zoomScaleNormal="100" zoomScaleSheetLayoutView="70" zoomScalePageLayoutView="70" workbookViewId="0">
      <selection activeCell="J7" sqref="J7:J8"/>
    </sheetView>
  </sheetViews>
  <sheetFormatPr defaultColWidth="9.140625" defaultRowHeight="14.25" x14ac:dyDescent="0.2"/>
  <cols>
    <col min="1" max="1" width="5.5703125" style="1" customWidth="1"/>
    <col min="2" max="2" width="13.5703125" style="5" customWidth="1"/>
    <col min="3" max="3" width="14.140625" style="5" customWidth="1"/>
    <col min="4" max="4" width="33.140625" style="1" customWidth="1"/>
    <col min="5" max="5" width="27.140625" style="1" customWidth="1"/>
    <col min="6" max="6" width="27.5703125" style="1" customWidth="1"/>
    <col min="7" max="7" width="66.85546875" style="1" bestFit="1" customWidth="1"/>
    <col min="8" max="8" width="31.85546875" style="1" customWidth="1"/>
    <col min="9" max="9" width="25.5703125" style="1" customWidth="1"/>
    <col min="10" max="10" width="22.85546875" style="1" customWidth="1"/>
    <col min="11" max="11" width="11.140625" style="1" customWidth="1"/>
    <col min="12" max="12" width="12.5703125" style="1" customWidth="1"/>
    <col min="13" max="13" width="17.85546875" style="1" customWidth="1"/>
    <col min="14" max="14" width="16" style="1" customWidth="1"/>
    <col min="15" max="15" width="35" style="1" customWidth="1"/>
    <col min="16" max="16384" width="9.140625" style="1"/>
  </cols>
  <sheetData>
    <row r="1" spans="1:15" customFormat="1" ht="54" customHeight="1" x14ac:dyDescent="0.25">
      <c r="A1" s="31" t="s">
        <v>12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t="s">
        <v>38</v>
      </c>
    </row>
    <row r="3" spans="1:15" ht="48.75" customHeight="1" x14ac:dyDescent="0.2">
      <c r="A3" s="28" t="s">
        <v>0</v>
      </c>
      <c r="B3" s="32" t="s">
        <v>1</v>
      </c>
      <c r="C3" s="28" t="s">
        <v>29</v>
      </c>
      <c r="D3" s="28" t="s">
        <v>2</v>
      </c>
      <c r="E3" s="28" t="s">
        <v>3</v>
      </c>
      <c r="F3" s="28" t="s">
        <v>4</v>
      </c>
      <c r="G3" s="28" t="s">
        <v>5</v>
      </c>
      <c r="H3" s="28" t="s">
        <v>6</v>
      </c>
      <c r="I3" s="29" t="s">
        <v>31</v>
      </c>
      <c r="J3" s="29" t="s">
        <v>32</v>
      </c>
      <c r="K3" s="28" t="s">
        <v>7</v>
      </c>
      <c r="L3" s="28" t="s">
        <v>8</v>
      </c>
      <c r="M3" s="28" t="s">
        <v>36</v>
      </c>
      <c r="N3" s="28" t="s">
        <v>37</v>
      </c>
      <c r="O3" s="28" t="s">
        <v>30</v>
      </c>
    </row>
    <row r="4" spans="1:15" ht="81" customHeight="1" x14ac:dyDescent="0.2">
      <c r="A4" s="29"/>
      <c r="B4" s="33"/>
      <c r="C4" s="29"/>
      <c r="D4" s="29"/>
      <c r="E4" s="29"/>
      <c r="F4" s="29"/>
      <c r="G4" s="29"/>
      <c r="H4" s="29"/>
      <c r="I4" s="30"/>
      <c r="J4" s="30"/>
      <c r="K4" s="29"/>
      <c r="L4" s="29"/>
      <c r="M4" s="29"/>
      <c r="N4" s="29"/>
      <c r="O4" s="29"/>
    </row>
    <row r="5" spans="1:15" s="7" customFormat="1" ht="15" x14ac:dyDescent="0.25">
      <c r="A5" s="2" t="s">
        <v>9</v>
      </c>
      <c r="B5" s="2" t="s">
        <v>10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</row>
    <row r="6" spans="1:15" s="7" customFormat="1" ht="90" customHeight="1" x14ac:dyDescent="0.25">
      <c r="A6" s="9">
        <v>1</v>
      </c>
      <c r="B6" s="9">
        <v>3382391</v>
      </c>
      <c r="C6" s="9">
        <v>10696679</v>
      </c>
      <c r="D6" s="12" t="s">
        <v>14</v>
      </c>
      <c r="E6" s="13" t="s">
        <v>15</v>
      </c>
      <c r="F6" s="9" t="s">
        <v>16</v>
      </c>
      <c r="G6" s="13" t="s">
        <v>17</v>
      </c>
      <c r="H6" s="13" t="s">
        <v>18</v>
      </c>
      <c r="I6" s="13" t="s">
        <v>35</v>
      </c>
      <c r="J6" s="13" t="s">
        <v>41</v>
      </c>
      <c r="K6" s="9" t="s">
        <v>11</v>
      </c>
      <c r="L6" s="9">
        <v>1</v>
      </c>
      <c r="M6" s="10"/>
      <c r="N6" s="10"/>
      <c r="O6" s="9"/>
    </row>
    <row r="7" spans="1:15" s="7" customFormat="1" ht="90" customHeight="1" x14ac:dyDescent="0.25">
      <c r="A7" s="2">
        <v>2</v>
      </c>
      <c r="B7" s="2" t="s">
        <v>13</v>
      </c>
      <c r="C7" s="9">
        <v>10696679</v>
      </c>
      <c r="D7" s="8" t="s">
        <v>19</v>
      </c>
      <c r="E7" s="2" t="s">
        <v>20</v>
      </c>
      <c r="F7" s="2" t="s">
        <v>21</v>
      </c>
      <c r="G7" s="11" t="s">
        <v>22</v>
      </c>
      <c r="H7" s="11" t="s">
        <v>23</v>
      </c>
      <c r="I7" s="13" t="s">
        <v>35</v>
      </c>
      <c r="J7" s="13" t="s">
        <v>41</v>
      </c>
      <c r="K7" s="2" t="s">
        <v>24</v>
      </c>
      <c r="L7" s="14">
        <v>5.5</v>
      </c>
      <c r="M7" s="10"/>
      <c r="N7" s="6"/>
      <c r="O7" s="9"/>
    </row>
    <row r="8" spans="1:15" s="21" customFormat="1" ht="90" customHeight="1" x14ac:dyDescent="0.25">
      <c r="A8" s="15">
        <v>3</v>
      </c>
      <c r="B8" s="15">
        <v>3423119</v>
      </c>
      <c r="C8" s="20">
        <v>10696679</v>
      </c>
      <c r="D8" s="16" t="s">
        <v>25</v>
      </c>
      <c r="E8" s="17" t="s">
        <v>26</v>
      </c>
      <c r="F8" s="15" t="s">
        <v>27</v>
      </c>
      <c r="G8" s="17" t="s">
        <v>40</v>
      </c>
      <c r="H8" s="17" t="s">
        <v>23</v>
      </c>
      <c r="I8" s="13" t="s">
        <v>35</v>
      </c>
      <c r="J8" s="13" t="s">
        <v>41</v>
      </c>
      <c r="K8" s="15" t="s">
        <v>11</v>
      </c>
      <c r="L8" s="15">
        <v>1</v>
      </c>
      <c r="M8" s="18"/>
      <c r="N8" s="19"/>
      <c r="O8" s="20"/>
    </row>
    <row r="9" spans="1:15" x14ac:dyDescent="0.2">
      <c r="B9" s="4"/>
      <c r="C9" s="4"/>
      <c r="D9" s="27"/>
      <c r="E9" s="27"/>
      <c r="F9" s="27"/>
      <c r="M9" s="22" t="s">
        <v>28</v>
      </c>
      <c r="N9" s="3">
        <f>SUM(N6:N8)</f>
        <v>0</v>
      </c>
    </row>
    <row r="10" spans="1:15" ht="18" x14ac:dyDescent="0.25">
      <c r="A10" s="25" t="s">
        <v>39</v>
      </c>
      <c r="B10" s="24"/>
      <c r="C10" s="24"/>
      <c r="D10" s="23"/>
      <c r="E10" s="23"/>
    </row>
    <row r="11" spans="1:15" ht="65.25" customHeight="1" x14ac:dyDescent="0.25">
      <c r="A11" s="26" t="s">
        <v>33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</row>
    <row r="12" spans="1:15" x14ac:dyDescent="0.2">
      <c r="G12" s="1" t="s">
        <v>34</v>
      </c>
    </row>
  </sheetData>
  <mergeCells count="18">
    <mergeCell ref="A1:N1"/>
    <mergeCell ref="A3:A4"/>
    <mergeCell ref="B3:B4"/>
    <mergeCell ref="D3:D4"/>
    <mergeCell ref="E3:E4"/>
    <mergeCell ref="F3:F4"/>
    <mergeCell ref="G3:G4"/>
    <mergeCell ref="H3:H4"/>
    <mergeCell ref="C3:C4"/>
    <mergeCell ref="A11:L11"/>
    <mergeCell ref="D9:F9"/>
    <mergeCell ref="O3:O4"/>
    <mergeCell ref="K3:K4"/>
    <mergeCell ref="L3:L4"/>
    <mergeCell ref="M3:M4"/>
    <mergeCell ref="N3:N4"/>
    <mergeCell ref="I3:I4"/>
    <mergeCell ref="J3:J4"/>
  </mergeCells>
  <conditionalFormatting sqref="B18:C1048576 B11:C11 B3:B4">
    <cfRule type="duplicateValues" dxfId="1" priority="16"/>
  </conditionalFormatting>
  <conditionalFormatting sqref="B1:C1">
    <cfRule type="duplicateValues" dxfId="0" priority="32" stopIfTrue="1"/>
  </conditionalFormatting>
  <printOptions horizontalCentered="1"/>
  <pageMargins left="0" right="0" top="0.74803149606299213" bottom="0.74803149606299213" header="0.31496062992125984" footer="0.31496062992125984"/>
  <pageSetup paperSize="9" scale="40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Заявка</vt:lpstr>
      <vt:lpstr>Заявка!Заголовки_для_печати</vt:lpstr>
      <vt:lpstr>Заявка!Область_печати</vt:lpstr>
    </vt:vector>
  </TitlesOfParts>
  <Company>KGMK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Максим Александрович</dc:creator>
  <cp:lastModifiedBy>Новоселов Роман Евгеньевич</cp:lastModifiedBy>
  <cp:lastPrinted>2024-01-09T07:21:48Z</cp:lastPrinted>
  <dcterms:created xsi:type="dcterms:W3CDTF">2022-03-10T06:56:45Z</dcterms:created>
  <dcterms:modified xsi:type="dcterms:W3CDTF">2025-03-28T10:04:16Z</dcterms:modified>
</cp:coreProperties>
</file>