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УМТС\ОЗМ\Закупщики\3. Козулина Я.Ю\2025\3. Март\УЗ Масла и смазки\"/>
    </mc:Choice>
  </mc:AlternateContent>
  <bookViews>
    <workbookView xWindow="0" yWindow="0" windowWidth="28800" windowHeight="13500"/>
  </bookViews>
  <sheets>
    <sheet name="Лист1" sheetId="1" r:id="rId1"/>
    <sheet name="Лист2" sheetId="2" r:id="rId2"/>
  </sheets>
  <definedNames>
    <definedName name="_xlnm._FilterDatabase" localSheetId="0" hidden="1">Лист1!$B$4:$F$33</definedName>
    <definedName name="_xlnm.Print_Area" localSheetId="0">Лист1!$A$1:$F$33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1" l="1"/>
</calcChain>
</file>

<file path=xl/sharedStrings.xml><?xml version="1.0" encoding="utf-8"?>
<sst xmlns="http://schemas.openxmlformats.org/spreadsheetml/2006/main" count="112" uniqueCount="77">
  <si>
    <t>ЕНС</t>
  </si>
  <si>
    <t>Краткий текст</t>
  </si>
  <si>
    <t>Характеристика</t>
  </si>
  <si>
    <t>Кол-во</t>
  </si>
  <si>
    <t>цена без НДС, шт.</t>
  </si>
  <si>
    <t>Цена с НДС шт.</t>
  </si>
  <si>
    <t>ИТОГО без НДС:</t>
  </si>
  <si>
    <t>Л</t>
  </si>
  <si>
    <t>№ п/п</t>
  </si>
  <si>
    <t xml:space="preserve">ПОСТАВЩИК: ООО""
Контакты:
Город:
Статус Поставщика: </t>
  </si>
  <si>
    <t>Аналог</t>
  </si>
  <si>
    <t>Характеристика аналога</t>
  </si>
  <si>
    <t>ИЮНЬ 2025 г.</t>
  </si>
  <si>
    <t>Т</t>
  </si>
  <si>
    <t>КГ</t>
  </si>
  <si>
    <t>СЕНТЯБРЬ 2025 г.</t>
  </si>
  <si>
    <r>
      <t xml:space="preserve">Единица измерения </t>
    </r>
    <r>
      <rPr>
        <b/>
        <sz val="11"/>
        <color rgb="FFFF0000"/>
        <rFont val="Tahoma"/>
        <family val="2"/>
        <charset val="204"/>
      </rPr>
      <t>(ТКП Направлять только в указанных ЕИ)</t>
    </r>
  </si>
  <si>
    <r>
      <t xml:space="preserve">Кол-во с учетом тарной нормы </t>
    </r>
    <r>
      <rPr>
        <b/>
        <sz val="11"/>
        <color rgb="FFFF0000"/>
        <rFont val="Tahoma"/>
        <family val="2"/>
        <charset val="204"/>
      </rPr>
      <t>(сколько всего будет отгружено)</t>
    </r>
  </si>
  <si>
    <r>
      <t>Стоимость без НД</t>
    </r>
    <r>
      <rPr>
        <b/>
        <sz val="11"/>
        <rFont val="Tahoma"/>
        <family val="2"/>
        <charset val="204"/>
      </rPr>
      <t>С.</t>
    </r>
    <r>
      <rPr>
        <b/>
        <sz val="11"/>
        <color rgb="FFFF0000"/>
        <rFont val="Tahoma"/>
        <family val="2"/>
        <charset val="204"/>
      </rPr>
      <t xml:space="preserve"> (если есть тарная норма, умножать нужно на столбец G)</t>
    </r>
  </si>
  <si>
    <t>647156</t>
  </si>
  <si>
    <t>Смазка силиконовая Хорс</t>
  </si>
  <si>
    <t xml:space="preserve">Смазка силиконовая Хорс 210мл, изолирующее, антифрикционное и защитное средство, обладает водоотталкивающими и антистатическими свойствами, используется для эффективной смазки соединений металлов с пластиковыми материалами    210мл, изолирующее, антифрикционное и защитное средство, обладает водоотталкивающими и антистатическими свойствами, используется для эффективной смазки соединений металлов с пластиковыми материалами ЗАО "Хорс-Силикон", РОССИЯ, г. Санкт-Петербург </t>
  </si>
  <si>
    <t>ШТ</t>
  </si>
  <si>
    <t>3256884</t>
  </si>
  <si>
    <t>Смазка Gazpromneft Литол-24 ГОСТ 21150</t>
  </si>
  <si>
    <t>антифрикционная многоцелевая водостойкая, температура эксплуатации от -40C до +120C, фасовка: туба 0,4кг</t>
  </si>
  <si>
    <t>823714</t>
  </si>
  <si>
    <t>Смазка WD-40 WD0001 200мл WD-40 Company</t>
  </si>
  <si>
    <t xml:space="preserve">Смазка WD-40  WD0001 200мл WD-40 Company WD0001   200мл WD-40 Company Ltd., СОЕДИНЕННОЕ КОРОЛЕВСТВО </t>
  </si>
  <si>
    <t>823697</t>
  </si>
  <si>
    <t>Смазка графитовая GRAPHIT 33 17534</t>
  </si>
  <si>
    <t xml:space="preserve">Смазка графитовая GRAPHIT 33 17534 токопроводящая для электрооборудования 17534   токопроводящая для электрооборудования CRC Industries, СОЕДИНЕННЫЕ ШТАТЫ АМЕРИКИ </t>
  </si>
  <si>
    <t>3254504</t>
  </si>
  <si>
    <t>Смазка многоцелевая LV-40 LN1485</t>
  </si>
  <si>
    <t>средство для вытеснения влаги, защиты от коррозии, устранения скрипов и заеданий, смазывания любых узлов и механизмов, аэрозольный баллон 400мл</t>
  </si>
  <si>
    <t>325416</t>
  </si>
  <si>
    <t>Смазка универсальная WD-40</t>
  </si>
  <si>
    <t xml:space="preserve">Смазка универсальная WD-40 300мл, смазка предназначена для устранения скрипа, вытеснения влаги с металлических поверхностей, освобождения от коррозии движущихся частей механизмов    300мл, смазка предназначена для устранения скрипа, вытеснения влаги с металлических поверхностей, освобождения от коррозии движущихся частей механизмов WD-40 Company Ltd., СОЕДИНЕННОЕ КОРОЛЕВСТВО </t>
  </si>
  <si>
    <t>976217</t>
  </si>
  <si>
    <t>Масло гидравлическое ВМГЗ</t>
  </si>
  <si>
    <t>Для всесезонной эксплуатации в гидроприводах и гидравлических системах строительных, дорожных, подъемно-транспортных и других машин. В промышленном оборудовании, работающем на открытом воздухе</t>
  </si>
  <si>
    <t>715165</t>
  </si>
  <si>
    <t>Масло Mobil Vactra Oil №4</t>
  </si>
  <si>
    <t xml:space="preserve">Масло Mobil Vactra Oil №4 класс вязкости ISO 220; температура застывания -3C; температура вспышки 240C    Класс вязкости ISO 220; температура застывания -3C; температура вспышки 240C ExxonMobil, СОЕДИНЕННЫЕ ШТАТЫ АМЕРИКИ </t>
  </si>
  <si>
    <t>773529</t>
  </si>
  <si>
    <t>Масло Gazpromneft GL-5 80W-90</t>
  </si>
  <si>
    <t>минеральная основа, для применения в узлах трансмиссии, подверженных высоким нагрузкам (главная передача, ведущие мосты), где требуется уровень эксплуатационных свойств API GL-5, для легковых автомобилей, шоссейной техники (магистральные тягачи, автобусы и т.д.), внедорожной техники, ведущие мосты техники, MAN, MB, Scania, внедорожной техники, бортовые редукторы, раздаточные коробки, коробки отбора мощности</t>
  </si>
  <si>
    <t>3053654</t>
  </si>
  <si>
    <t>Смазка графитовая ELTRANS арт.EL-0504.1</t>
  </si>
  <si>
    <t>Для смазывания деталей и соединений при обслуживании автомобиля, замков, петель, клемм аккумуляторов, подшипников и элементов индустриального оборудования, электропроводное покрытие, сохраняет смазывающие свойства в диапазоне температур от -20C до +80C, V=400мл, аэрозоль</t>
  </si>
  <si>
    <t>279690</t>
  </si>
  <si>
    <t>Масло Toyota ATF WS 08886-80807</t>
  </si>
  <si>
    <t xml:space="preserve">Масло трансмиссионное Toyota ATF WS 08886-80807 Полностью синтетическая жидкость для новых типов автоматических трансмиссий автомобилей Toyota, Lexus, канистра, объем 1л 08886-80807   Полностью синтетическая жидкость для новых типов автоматических трансмиссий автомобилей Toyota, Lexus, канистра, объем 1л Toyota Motor Corporation, ЯПОНИЯ </t>
  </si>
  <si>
    <t>3112250</t>
  </si>
  <si>
    <t>Смазка для редуктора Makita P-08361</t>
  </si>
  <si>
    <t>для перфораторов и отбойных молотков, 30 грамм, от -40C до +400C</t>
  </si>
  <si>
    <t>765864</t>
  </si>
  <si>
    <t>Масло Total Rubia Polytrafic 10W-40</t>
  </si>
  <si>
    <t xml:space="preserve">Масло моторное Total Rubia Polytrafic 10W-40 полусинтетическое моторное масло для дизельных и бензиновых двигателей дорожной техники, ACEA E7 А3/В3 А3/В4 API Cl-4/CH-4/SJ    Полусинтетическое моторное масло для дизельных и бензиновых двигателей дорожной техники, ACEA E7 А3/В3 А3/В4 API Cl-4/CH-4/SJ Total Lubrifiants S.A., ФРАНЦИЯ </t>
  </si>
  <si>
    <t>872687</t>
  </si>
  <si>
    <t>Масло моторное G-Profi MSI Plus 15W-40</t>
  </si>
  <si>
    <t>универсальное, полусинтетическое, класса SHPD (Super Hight Performance Diesel), вязкость кинематическая при t=100C: 15.5мм2/с, при t=40C: 110мм2/с, температура застывания: -33C, плотность при t=15С: 887КГ/М3, температура вспышки: 234C</t>
  </si>
  <si>
    <t>654844</t>
  </si>
  <si>
    <t>Масло редукторное Mobil SHC 630</t>
  </si>
  <si>
    <t xml:space="preserve">Масло редукторное Mobil SHC 630 кл.вязкости по ISO 220, вязкость сСт при +40C ASTM D445 214, вязкость сСт при +100C ASTM D445 25,8, индекс вязкости ASTM D2270 153, плотность ASTM D1298 0,864, температура вспышки ASTM D92 +240C, температура застывания С ASTM D97 -43C, цвет ASTM D1500 оранжевый    Кл.вязкости по ISO 220, вязкость сСт при +40C ASTM D445 214, вязкость сСт при +100C ASTM D445 25,8, индекс вязкости ASTM D2270 153, плотность ASTM D1298 0,864, температура вспышки ASTM D92 +240C, температура застывания С ASTM D97 -43C, цвет ASTM D1500 оранжевый ExxonMobil, СОЕДИНЕННЫЕ ШТАТЫ АМЕРИКИ </t>
  </si>
  <si>
    <t>3341484</t>
  </si>
  <si>
    <t>Масло Rosneft Metalway 68</t>
  </si>
  <si>
    <t>для применения в направляющих скольжения и качения металлорежущих станков и в гидросистемах, в том числе в специальных станках различного типа</t>
  </si>
  <si>
    <t>164141</t>
  </si>
  <si>
    <t>Масло индустриальное И-40А</t>
  </si>
  <si>
    <t xml:space="preserve">Масло индустриальное И-40А ГОСТ 20799-88 ГОСТ 20799-88     </t>
  </si>
  <si>
    <t>825389</t>
  </si>
  <si>
    <t>Смазка пластичная Литол-24-Цинк</t>
  </si>
  <si>
    <t xml:space="preserve">Смазка пластичная Литол-24-Цинк ТУ 0254-044-12288779-2005 универсальная, температура эксплуатации от -40C до +120C, туба 0,14кг ТУ 0254-044-12288779-2005   Универсальная, температура эксплуатации от -40C до +120C, туба 0,14кг ЗАО НПХ "ВМП", РОССИЯ, г. Екатеринбург </t>
  </si>
  <si>
    <t>143689</t>
  </si>
  <si>
    <t>Масло индустриальное И-20А</t>
  </si>
  <si>
    <t xml:space="preserve">Масло индустриальное И-20А ГОСТ 20799 ГОСТ 20799-88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</si>
</sst>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mmmm\ yyyy"/>
    <numFmt numFmtId="166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sz val="11"/>
      <color indexed="8"/>
      <name val="Tahoma"/>
      <family val="2"/>
      <charset val="204"/>
    </font>
    <font>
      <b/>
      <sz val="11"/>
      <color rgb="FFFF0000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Alignment="1">
      <alignment vertical="center" wrapText="1"/>
    </xf>
    <xf numFmtId="0" fontId="1" fillId="0" borderId="1" xfId="0" applyFont="1" applyBorder="1" applyAlignment="1"/>
    <xf numFmtId="0" fontId="1" fillId="0" borderId="0" xfId="0" applyFont="1" applyBorder="1" applyAlignment="1"/>
    <xf numFmtId="0" fontId="1" fillId="0" borderId="0" xfId="0" applyFont="1" applyFill="1" applyBorder="1"/>
    <xf numFmtId="0" fontId="1" fillId="0" borderId="0" xfId="0" applyFont="1" applyFill="1"/>
    <xf numFmtId="0" fontId="4" fillId="0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/>
    <xf numFmtId="0" fontId="3" fillId="0" borderId="1" xfId="0" applyFont="1" applyBorder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vertical="center"/>
    </xf>
    <xf numFmtId="0" fontId="3" fillId="0" borderId="12" xfId="0" applyFont="1" applyBorder="1"/>
    <xf numFmtId="4" fontId="4" fillId="0" borderId="5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0" fillId="4" borderId="20" xfId="0" applyNumberFormat="1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vertical="center" wrapText="1"/>
    </xf>
    <xf numFmtId="0" fontId="0" fillId="4" borderId="20" xfId="0" applyFont="1" applyFill="1" applyBorder="1" applyAlignment="1">
      <alignment horizontal="center" vertical="center"/>
    </xf>
    <xf numFmtId="166" fontId="2" fillId="4" borderId="21" xfId="1" applyNumberFormat="1" applyFont="1" applyFill="1" applyBorder="1" applyAlignment="1">
      <alignment horizontal="center" vertical="center"/>
    </xf>
    <xf numFmtId="0" fontId="0" fillId="5" borderId="1" xfId="0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horizontal="center" vertical="center"/>
    </xf>
    <xf numFmtId="166" fontId="2" fillId="5" borderId="2" xfId="1" applyNumberFormat="1" applyFont="1" applyFill="1" applyBorder="1" applyAlignment="1">
      <alignment horizontal="center" vertical="center"/>
    </xf>
    <xf numFmtId="0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center" vertical="center"/>
    </xf>
    <xf numFmtId="166" fontId="2" fillId="4" borderId="2" xfId="1" applyNumberFormat="1" applyFont="1" applyFill="1" applyBorder="1" applyAlignment="1">
      <alignment horizontal="center" vertical="center"/>
    </xf>
    <xf numFmtId="0" fontId="0" fillId="4" borderId="3" xfId="0" applyNumberFormat="1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vertical="center" wrapText="1"/>
    </xf>
    <xf numFmtId="0" fontId="0" fillId="4" borderId="3" xfId="0" applyFont="1" applyFill="1" applyBorder="1" applyAlignment="1">
      <alignment horizontal="center" vertical="center"/>
    </xf>
    <xf numFmtId="166" fontId="2" fillId="4" borderId="5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36"/>
  <sheetViews>
    <sheetView tabSelected="1" topLeftCell="A4" zoomScale="80" zoomScaleNormal="80" zoomScaleSheetLayoutView="80" workbookViewId="0">
      <selection activeCell="A32" sqref="A32:L33"/>
    </sheetView>
  </sheetViews>
  <sheetFormatPr defaultColWidth="9.140625" defaultRowHeight="15" x14ac:dyDescent="0.2"/>
  <cols>
    <col min="1" max="1" width="9.140625" style="5"/>
    <col min="2" max="2" width="12.7109375" style="2" customWidth="1"/>
    <col min="3" max="3" width="42.85546875" style="3" customWidth="1"/>
    <col min="4" max="4" width="71" style="6" customWidth="1"/>
    <col min="5" max="5" width="19.42578125" style="2" customWidth="1"/>
    <col min="6" max="6" width="14.7109375" style="2" customWidth="1"/>
    <col min="7" max="8" width="21.7109375" style="2" customWidth="1"/>
    <col min="9" max="9" width="26.85546875" style="2" customWidth="1"/>
    <col min="10" max="10" width="14.7109375" style="1" customWidth="1"/>
    <col min="11" max="11" width="11.85546875" style="1" customWidth="1"/>
    <col min="12" max="12" width="20.7109375" style="1" customWidth="1"/>
    <col min="13" max="97" width="9.140625" style="5"/>
    <col min="98" max="16384" width="9.140625" style="1"/>
  </cols>
  <sheetData>
    <row r="1" spans="1:97" ht="23.25" customHeight="1" x14ac:dyDescent="0.2">
      <c r="A1" s="27" t="s">
        <v>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1:97" ht="25.5" customHeight="1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2"/>
    </row>
    <row r="3" spans="1:97" ht="25.5" customHeight="1" x14ac:dyDescent="0.2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97" ht="150.75" customHeight="1" x14ac:dyDescent="0.2">
      <c r="A4" s="20" t="s">
        <v>8</v>
      </c>
      <c r="B4" s="12" t="s">
        <v>0</v>
      </c>
      <c r="C4" s="12" t="s">
        <v>1</v>
      </c>
      <c r="D4" s="12" t="s">
        <v>2</v>
      </c>
      <c r="E4" s="12" t="s">
        <v>16</v>
      </c>
      <c r="F4" s="12" t="s">
        <v>3</v>
      </c>
      <c r="G4" s="12" t="s">
        <v>17</v>
      </c>
      <c r="H4" s="12" t="s">
        <v>10</v>
      </c>
      <c r="I4" s="12" t="s">
        <v>11</v>
      </c>
      <c r="J4" s="12" t="s">
        <v>4</v>
      </c>
      <c r="K4" s="12" t="s">
        <v>5</v>
      </c>
      <c r="L4" s="21" t="s">
        <v>18</v>
      </c>
    </row>
    <row r="5" spans="1:97" s="10" customFormat="1" ht="42.75" customHeight="1" x14ac:dyDescent="0.2">
      <c r="A5" s="39" t="s">
        <v>12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</row>
    <row r="6" spans="1:97" s="7" customFormat="1" ht="57.75" customHeight="1" x14ac:dyDescent="0.2">
      <c r="A6" s="22">
        <v>1</v>
      </c>
      <c r="B6" s="42" t="s">
        <v>19</v>
      </c>
      <c r="C6" s="43" t="s">
        <v>20</v>
      </c>
      <c r="D6" s="43" t="s">
        <v>21</v>
      </c>
      <c r="E6" s="44" t="s">
        <v>22</v>
      </c>
      <c r="F6" s="45">
        <v>28</v>
      </c>
      <c r="G6" s="13"/>
      <c r="H6" s="13"/>
      <c r="I6" s="13"/>
      <c r="J6" s="14"/>
      <c r="K6" s="15"/>
      <c r="L6" s="23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</row>
    <row r="7" spans="1:97" s="7" customFormat="1" ht="57.75" customHeight="1" x14ac:dyDescent="0.2">
      <c r="A7" s="22">
        <v>2</v>
      </c>
      <c r="B7" s="46" t="s">
        <v>23</v>
      </c>
      <c r="C7" s="47" t="s">
        <v>24</v>
      </c>
      <c r="D7" s="47" t="s">
        <v>25</v>
      </c>
      <c r="E7" s="48" t="s">
        <v>22</v>
      </c>
      <c r="F7" s="49">
        <v>6</v>
      </c>
      <c r="G7" s="13"/>
      <c r="H7" s="13"/>
      <c r="I7" s="13"/>
      <c r="J7" s="14"/>
      <c r="K7" s="15"/>
      <c r="L7" s="23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</row>
    <row r="8" spans="1:97" s="7" customFormat="1" ht="57.75" customHeight="1" x14ac:dyDescent="0.2">
      <c r="A8" s="22">
        <v>3</v>
      </c>
      <c r="B8" s="46" t="s">
        <v>26</v>
      </c>
      <c r="C8" s="47" t="s">
        <v>27</v>
      </c>
      <c r="D8" s="47" t="s">
        <v>28</v>
      </c>
      <c r="E8" s="48" t="s">
        <v>22</v>
      </c>
      <c r="F8" s="49">
        <v>250</v>
      </c>
      <c r="G8" s="13"/>
      <c r="H8" s="13"/>
      <c r="I8" s="13"/>
      <c r="J8" s="14"/>
      <c r="K8" s="15"/>
      <c r="L8" s="23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</row>
    <row r="9" spans="1:97" s="7" customFormat="1" ht="57.75" customHeight="1" x14ac:dyDescent="0.2">
      <c r="A9" s="22">
        <v>4</v>
      </c>
      <c r="B9" s="50" t="s">
        <v>29</v>
      </c>
      <c r="C9" s="51" t="s">
        <v>30</v>
      </c>
      <c r="D9" s="51" t="s">
        <v>31</v>
      </c>
      <c r="E9" s="52" t="s">
        <v>22</v>
      </c>
      <c r="F9" s="53">
        <v>1</v>
      </c>
      <c r="G9" s="13"/>
      <c r="H9" s="13"/>
      <c r="I9" s="13"/>
      <c r="J9" s="14"/>
      <c r="K9" s="15"/>
      <c r="L9" s="23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</row>
    <row r="10" spans="1:97" s="7" customFormat="1" ht="57.75" customHeight="1" x14ac:dyDescent="0.2">
      <c r="A10" s="22">
        <v>5</v>
      </c>
      <c r="B10" s="46" t="s">
        <v>32</v>
      </c>
      <c r="C10" s="47" t="s">
        <v>33</v>
      </c>
      <c r="D10" s="47" t="s">
        <v>34</v>
      </c>
      <c r="E10" s="48" t="s">
        <v>22</v>
      </c>
      <c r="F10" s="49">
        <v>11</v>
      </c>
      <c r="G10" s="13"/>
      <c r="H10" s="13"/>
      <c r="I10" s="13"/>
      <c r="J10" s="14"/>
      <c r="K10" s="15"/>
      <c r="L10" s="23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</row>
    <row r="11" spans="1:97" s="7" customFormat="1" ht="57.75" customHeight="1" x14ac:dyDescent="0.2">
      <c r="A11" s="22">
        <v>6</v>
      </c>
      <c r="B11" s="50" t="s">
        <v>35</v>
      </c>
      <c r="C11" s="51" t="s">
        <v>36</v>
      </c>
      <c r="D11" s="51" t="s">
        <v>37</v>
      </c>
      <c r="E11" s="52" t="s">
        <v>22</v>
      </c>
      <c r="F11" s="53">
        <v>56</v>
      </c>
      <c r="G11" s="13"/>
      <c r="H11" s="13"/>
      <c r="I11" s="13"/>
      <c r="J11" s="14"/>
      <c r="K11" s="15"/>
      <c r="L11" s="23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</row>
    <row r="12" spans="1:97" s="7" customFormat="1" ht="57.75" customHeight="1" x14ac:dyDescent="0.2">
      <c r="A12" s="22">
        <v>7</v>
      </c>
      <c r="B12" s="50" t="s">
        <v>38</v>
      </c>
      <c r="C12" s="51" t="s">
        <v>39</v>
      </c>
      <c r="D12" s="51" t="s">
        <v>40</v>
      </c>
      <c r="E12" s="52" t="s">
        <v>13</v>
      </c>
      <c r="F12" s="53">
        <v>0.51</v>
      </c>
      <c r="G12" s="13"/>
      <c r="H12" s="13"/>
      <c r="I12" s="13"/>
      <c r="J12" s="14"/>
      <c r="K12" s="15"/>
      <c r="L12" s="23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</row>
    <row r="13" spans="1:97" s="7" customFormat="1" ht="57.75" customHeight="1" x14ac:dyDescent="0.2">
      <c r="A13" s="22">
        <v>8</v>
      </c>
      <c r="B13" s="50" t="s">
        <v>41</v>
      </c>
      <c r="C13" s="51" t="s">
        <v>42</v>
      </c>
      <c r="D13" s="51" t="s">
        <v>43</v>
      </c>
      <c r="E13" s="52" t="s">
        <v>7</v>
      </c>
      <c r="F13" s="53">
        <v>40</v>
      </c>
      <c r="G13" s="13"/>
      <c r="H13" s="13"/>
      <c r="I13" s="13"/>
      <c r="J13" s="14"/>
      <c r="K13" s="15"/>
      <c r="L13" s="23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</row>
    <row r="14" spans="1:97" s="7" customFormat="1" ht="57.75" customHeight="1" x14ac:dyDescent="0.2">
      <c r="A14" s="22">
        <v>9</v>
      </c>
      <c r="B14" s="46" t="s">
        <v>44</v>
      </c>
      <c r="C14" s="47" t="s">
        <v>45</v>
      </c>
      <c r="D14" s="47" t="s">
        <v>46</v>
      </c>
      <c r="E14" s="48" t="s">
        <v>7</v>
      </c>
      <c r="F14" s="49">
        <v>511.697</v>
      </c>
      <c r="G14" s="13"/>
      <c r="H14" s="13"/>
      <c r="I14" s="13"/>
      <c r="J14" s="14"/>
      <c r="K14" s="15"/>
      <c r="L14" s="23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</row>
    <row r="15" spans="1:97" s="4" customFormat="1" ht="57.75" customHeight="1" x14ac:dyDescent="0.2">
      <c r="A15" s="22">
        <v>10</v>
      </c>
      <c r="B15" s="54" t="s">
        <v>47</v>
      </c>
      <c r="C15" s="55" t="s">
        <v>48</v>
      </c>
      <c r="D15" s="55" t="s">
        <v>49</v>
      </c>
      <c r="E15" s="56" t="s">
        <v>22</v>
      </c>
      <c r="F15" s="57">
        <v>2</v>
      </c>
      <c r="G15" s="13"/>
      <c r="H15" s="13"/>
      <c r="I15" s="13"/>
      <c r="J15" s="14"/>
      <c r="K15" s="16"/>
      <c r="L15" s="23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</row>
    <row r="16" spans="1:97" s="4" customFormat="1" ht="30.75" customHeight="1" x14ac:dyDescent="0.2">
      <c r="A16" s="39" t="s">
        <v>15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1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</row>
    <row r="17" spans="1:97" s="4" customFormat="1" ht="57.75" customHeight="1" x14ac:dyDescent="0.2">
      <c r="A17" s="11">
        <v>11</v>
      </c>
      <c r="B17" s="42" t="s">
        <v>50</v>
      </c>
      <c r="C17" s="43" t="s">
        <v>51</v>
      </c>
      <c r="D17" s="43" t="s">
        <v>52</v>
      </c>
      <c r="E17" s="44" t="s">
        <v>7</v>
      </c>
      <c r="F17" s="45">
        <v>28.08</v>
      </c>
      <c r="G17" s="13"/>
      <c r="H17" s="13"/>
      <c r="I17" s="13"/>
      <c r="J17" s="14"/>
      <c r="K17" s="16"/>
      <c r="L17" s="23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</row>
    <row r="18" spans="1:97" s="7" customFormat="1" ht="57.75" customHeight="1" x14ac:dyDescent="0.2">
      <c r="A18" s="11">
        <v>12</v>
      </c>
      <c r="B18" s="50" t="s">
        <v>53</v>
      </c>
      <c r="C18" s="51" t="s">
        <v>54</v>
      </c>
      <c r="D18" s="51" t="s">
        <v>55</v>
      </c>
      <c r="E18" s="52" t="s">
        <v>14</v>
      </c>
      <c r="F18" s="53">
        <v>1</v>
      </c>
      <c r="G18" s="13"/>
      <c r="H18" s="13"/>
      <c r="I18" s="13"/>
      <c r="J18" s="14"/>
      <c r="K18" s="15"/>
      <c r="L18" s="23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</row>
    <row r="19" spans="1:97" s="7" customFormat="1" ht="57.75" customHeight="1" x14ac:dyDescent="0.2">
      <c r="A19" s="11">
        <v>13</v>
      </c>
      <c r="B19" s="50" t="s">
        <v>44</v>
      </c>
      <c r="C19" s="51" t="s">
        <v>45</v>
      </c>
      <c r="D19" s="51" t="s">
        <v>46</v>
      </c>
      <c r="E19" s="52" t="s">
        <v>7</v>
      </c>
      <c r="F19" s="53">
        <v>675.2</v>
      </c>
      <c r="G19" s="13"/>
      <c r="H19" s="13"/>
      <c r="I19" s="13"/>
      <c r="J19" s="14"/>
      <c r="K19" s="15"/>
      <c r="L19" s="23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</row>
    <row r="20" spans="1:97" s="7" customFormat="1" ht="57.75" customHeight="1" x14ac:dyDescent="0.2">
      <c r="A20" s="11">
        <v>14</v>
      </c>
      <c r="B20" s="46" t="s">
        <v>56</v>
      </c>
      <c r="C20" s="47" t="s">
        <v>57</v>
      </c>
      <c r="D20" s="47" t="s">
        <v>58</v>
      </c>
      <c r="E20" s="48" t="s">
        <v>7</v>
      </c>
      <c r="F20" s="49">
        <v>37</v>
      </c>
      <c r="G20" s="13"/>
      <c r="H20" s="13"/>
      <c r="I20" s="13"/>
      <c r="J20" s="14"/>
      <c r="K20" s="15"/>
      <c r="L20" s="23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</row>
    <row r="21" spans="1:97" s="7" customFormat="1" ht="57.75" customHeight="1" x14ac:dyDescent="0.2">
      <c r="A21" s="11">
        <v>15</v>
      </c>
      <c r="B21" s="50" t="s">
        <v>38</v>
      </c>
      <c r="C21" s="51" t="s">
        <v>39</v>
      </c>
      <c r="D21" s="51" t="s">
        <v>40</v>
      </c>
      <c r="E21" s="52" t="s">
        <v>13</v>
      </c>
      <c r="F21" s="53">
        <v>1.825</v>
      </c>
      <c r="G21" s="13"/>
      <c r="H21" s="13"/>
      <c r="I21" s="13"/>
      <c r="J21" s="14"/>
      <c r="K21" s="15"/>
      <c r="L21" s="23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</row>
    <row r="22" spans="1:97" s="4" customFormat="1" ht="57.75" customHeight="1" x14ac:dyDescent="0.2">
      <c r="A22" s="11">
        <v>16</v>
      </c>
      <c r="B22" s="46" t="s">
        <v>35</v>
      </c>
      <c r="C22" s="47" t="s">
        <v>36</v>
      </c>
      <c r="D22" s="47" t="s">
        <v>37</v>
      </c>
      <c r="E22" s="48" t="s">
        <v>22</v>
      </c>
      <c r="F22" s="49">
        <v>37</v>
      </c>
      <c r="G22" s="13"/>
      <c r="H22" s="13"/>
      <c r="I22" s="13"/>
      <c r="J22" s="14"/>
      <c r="K22" s="16"/>
      <c r="L22" s="23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</row>
    <row r="23" spans="1:97" s="4" customFormat="1" ht="57.75" customHeight="1" x14ac:dyDescent="0.2">
      <c r="A23" s="11">
        <v>17</v>
      </c>
      <c r="B23" s="50" t="s">
        <v>32</v>
      </c>
      <c r="C23" s="51" t="s">
        <v>33</v>
      </c>
      <c r="D23" s="51" t="s">
        <v>34</v>
      </c>
      <c r="E23" s="52" t="s">
        <v>22</v>
      </c>
      <c r="F23" s="53">
        <v>11</v>
      </c>
      <c r="G23" s="13"/>
      <c r="H23" s="13"/>
      <c r="I23" s="13"/>
      <c r="J23" s="14"/>
      <c r="K23" s="16"/>
      <c r="L23" s="23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</row>
    <row r="24" spans="1:97" s="7" customFormat="1" ht="57.75" customHeight="1" x14ac:dyDescent="0.2">
      <c r="A24" s="11">
        <v>18</v>
      </c>
      <c r="B24" s="50" t="s">
        <v>59</v>
      </c>
      <c r="C24" s="51" t="s">
        <v>60</v>
      </c>
      <c r="D24" s="51" t="s">
        <v>61</v>
      </c>
      <c r="E24" s="52" t="s">
        <v>7</v>
      </c>
      <c r="F24" s="53">
        <v>195</v>
      </c>
      <c r="G24" s="13"/>
      <c r="H24" s="13"/>
      <c r="I24" s="13"/>
      <c r="J24" s="14"/>
      <c r="K24" s="15"/>
      <c r="L24" s="23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</row>
    <row r="25" spans="1:97" s="7" customFormat="1" ht="57.75" customHeight="1" x14ac:dyDescent="0.2">
      <c r="A25" s="11">
        <v>19</v>
      </c>
      <c r="B25" s="46" t="s">
        <v>62</v>
      </c>
      <c r="C25" s="47" t="s">
        <v>63</v>
      </c>
      <c r="D25" s="47" t="s">
        <v>64</v>
      </c>
      <c r="E25" s="48" t="s">
        <v>7</v>
      </c>
      <c r="F25" s="49">
        <v>20</v>
      </c>
      <c r="G25" s="13"/>
      <c r="H25" s="13"/>
      <c r="I25" s="13"/>
      <c r="J25" s="14"/>
      <c r="K25" s="15"/>
      <c r="L25" s="23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</row>
    <row r="26" spans="1:97" s="7" customFormat="1" ht="57.75" customHeight="1" x14ac:dyDescent="0.2">
      <c r="A26" s="11">
        <v>20</v>
      </c>
      <c r="B26" s="50" t="s">
        <v>26</v>
      </c>
      <c r="C26" s="51" t="s">
        <v>27</v>
      </c>
      <c r="D26" s="51" t="s">
        <v>28</v>
      </c>
      <c r="E26" s="52" t="s">
        <v>22</v>
      </c>
      <c r="F26" s="53">
        <v>200</v>
      </c>
      <c r="G26" s="13"/>
      <c r="H26" s="13"/>
      <c r="I26" s="13"/>
      <c r="J26" s="14"/>
      <c r="K26" s="15"/>
      <c r="L26" s="23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</row>
    <row r="27" spans="1:97" s="7" customFormat="1" ht="57.75" customHeight="1" x14ac:dyDescent="0.2">
      <c r="A27" s="11">
        <v>21</v>
      </c>
      <c r="B27" s="46" t="s">
        <v>65</v>
      </c>
      <c r="C27" s="47" t="s">
        <v>66</v>
      </c>
      <c r="D27" s="47" t="s">
        <v>67</v>
      </c>
      <c r="E27" s="48" t="s">
        <v>7</v>
      </c>
      <c r="F27" s="49">
        <v>12</v>
      </c>
      <c r="G27" s="13"/>
      <c r="H27" s="13"/>
      <c r="I27" s="13"/>
      <c r="J27" s="14"/>
      <c r="K27" s="15"/>
      <c r="L27" s="23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</row>
    <row r="28" spans="1:97" s="7" customFormat="1" ht="57.75" customHeight="1" x14ac:dyDescent="0.2">
      <c r="A28" s="11">
        <v>22</v>
      </c>
      <c r="B28" s="58" t="s">
        <v>68</v>
      </c>
      <c r="C28" s="51" t="s">
        <v>69</v>
      </c>
      <c r="D28" s="51" t="s">
        <v>70</v>
      </c>
      <c r="E28" s="52" t="s">
        <v>13</v>
      </c>
      <c r="F28" s="53">
        <v>0.126</v>
      </c>
      <c r="G28" s="13"/>
      <c r="H28" s="13"/>
      <c r="I28" s="13"/>
      <c r="J28" s="14"/>
      <c r="K28" s="15"/>
      <c r="L28" s="23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</row>
    <row r="29" spans="1:97" s="7" customFormat="1" ht="57.75" customHeight="1" x14ac:dyDescent="0.2">
      <c r="A29" s="11">
        <v>23</v>
      </c>
      <c r="B29" s="59" t="s">
        <v>71</v>
      </c>
      <c r="C29" s="47" t="s">
        <v>72</v>
      </c>
      <c r="D29" s="47" t="s">
        <v>73</v>
      </c>
      <c r="E29" s="48" t="s">
        <v>22</v>
      </c>
      <c r="F29" s="49">
        <v>5</v>
      </c>
      <c r="G29" s="13"/>
      <c r="H29" s="13"/>
      <c r="I29" s="13"/>
      <c r="J29" s="14"/>
      <c r="K29" s="15"/>
      <c r="L29" s="23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</row>
    <row r="30" spans="1:97" s="4" customFormat="1" ht="57.75" customHeight="1" x14ac:dyDescent="0.2">
      <c r="A30" s="11">
        <v>24</v>
      </c>
      <c r="B30" s="60" t="s">
        <v>74</v>
      </c>
      <c r="C30" s="55" t="s">
        <v>75</v>
      </c>
      <c r="D30" s="55" t="s">
        <v>76</v>
      </c>
      <c r="E30" s="56" t="s">
        <v>13</v>
      </c>
      <c r="F30" s="57">
        <v>0.26100000000000001</v>
      </c>
      <c r="G30" s="13"/>
      <c r="H30" s="13"/>
      <c r="I30" s="13"/>
      <c r="J30" s="14"/>
      <c r="K30" s="16"/>
      <c r="L30" s="23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</row>
    <row r="31" spans="1:97" s="5" customFormat="1" ht="57.75" customHeight="1" x14ac:dyDescent="0.2">
      <c r="A31" s="24"/>
      <c r="B31" s="17"/>
      <c r="C31" s="18"/>
      <c r="D31" s="19"/>
      <c r="E31" s="26" t="s">
        <v>6</v>
      </c>
      <c r="F31" s="26"/>
      <c r="G31" s="26"/>
      <c r="H31" s="26"/>
      <c r="I31" s="26"/>
      <c r="J31" s="26"/>
      <c r="K31" s="26"/>
      <c r="L31" s="25">
        <f>SUM(L6:L15,L17,L18,L19,L20,L21,L22,L23,L24,L25,L26,L27,L29,L28,L30)</f>
        <v>0</v>
      </c>
    </row>
    <row r="32" spans="1:97" ht="22.5" customHeight="1" x14ac:dyDescent="0.2">
      <c r="A32" s="33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5"/>
    </row>
    <row r="33" spans="1:12" ht="51" customHeight="1" thickBot="1" x14ac:dyDescent="0.25">
      <c r="A33" s="36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8"/>
    </row>
    <row r="36" spans="1:12" ht="1.1499999999999999" customHeight="1" x14ac:dyDescent="0.2"/>
  </sheetData>
  <autoFilter ref="B4:F33">
    <sortState ref="B5:I200">
      <sortCondition ref="C4:C200"/>
    </sortState>
  </autoFilter>
  <mergeCells count="5">
    <mergeCell ref="E31:K31"/>
    <mergeCell ref="A1:L3"/>
    <mergeCell ref="A32:L33"/>
    <mergeCell ref="A5:L5"/>
    <mergeCell ref="A16:L16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Козулина Яна Юрьевна</cp:lastModifiedBy>
  <dcterms:created xsi:type="dcterms:W3CDTF">2018-11-02T00:43:48Z</dcterms:created>
  <dcterms:modified xsi:type="dcterms:W3CDTF">2025-03-25T03:57:59Z</dcterms:modified>
</cp:coreProperties>
</file>