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УМТС\ОЗМ\Закупщики\1. Бальжиров Р.Ц\13.2025 Апрель\200 - Арматура трубопроводная\01.Приглашение\"/>
    </mc:Choice>
  </mc:AlternateContent>
  <bookViews>
    <workbookView xWindow="0" yWindow="0" windowWidth="28800" windowHeight="13200"/>
  </bookViews>
  <sheets>
    <sheet name="Лист1" sheetId="1" r:id="rId1"/>
    <sheet name="Лист2" sheetId="2" r:id="rId2"/>
  </sheets>
  <definedNames>
    <definedName name="_xlnm._FilterDatabase" localSheetId="0" hidden="1">Лист1!$B$8:$O$8</definedName>
    <definedName name="_xlnm.Print_Area" localSheetId="0">Лист1!$A$5:$H$20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9" i="1" l="1"/>
  <c r="K17" i="1" s="1"/>
</calcChain>
</file>

<file path=xl/sharedStrings.xml><?xml version="1.0" encoding="utf-8"?>
<sst xmlns="http://schemas.openxmlformats.org/spreadsheetml/2006/main" count="55" uniqueCount="46">
  <si>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</si>
  <si>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</si>
  <si>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</si>
  <si>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</si>
  <si>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</si>
  <si>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</si>
  <si>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цена без НДС, шт.</t>
  </si>
  <si>
    <t>Цена с НДС шт.</t>
  </si>
  <si>
    <t>Стоимость без НДС.</t>
  </si>
  <si>
    <t>ИТОГО без НДС:</t>
  </si>
  <si>
    <r>
      <t xml:space="preserve">АНАЛОГ </t>
    </r>
    <r>
      <rPr>
        <b/>
        <sz val="14"/>
        <color rgb="FFFF0000"/>
        <rFont val="Tahoma"/>
        <family val="2"/>
        <charset val="204"/>
      </rPr>
      <t>(если предлагается оригинал заполнять не требуется)</t>
    </r>
  </si>
  <si>
    <r>
      <t xml:space="preserve">Характеристики АНАЛОГА </t>
    </r>
    <r>
      <rPr>
        <b/>
        <sz val="14"/>
        <color rgb="FFFF0000"/>
        <rFont val="Tahoma"/>
        <family val="2"/>
        <charset val="204"/>
      </rPr>
      <t>(обязательно к заполнению, если предлагается аналог)</t>
    </r>
  </si>
  <si>
    <t>технико-коммерческое предложение
(Поставщик)</t>
  </si>
  <si>
    <t>Тарная норма</t>
  </si>
  <si>
    <t xml:space="preserve">Срок поставки </t>
  </si>
  <si>
    <t xml:space="preserve">Исполнитель: </t>
  </si>
  <si>
    <t xml:space="preserve">Электронная почта: </t>
  </si>
  <si>
    <t>Телефон для связи:</t>
  </si>
  <si>
    <t>М.П.</t>
  </si>
  <si>
    <t>Указать должность руководителя</t>
  </si>
  <si>
    <t>Указать наименование организации</t>
  </si>
  <si>
    <t>ШТ</t>
  </si>
  <si>
    <t>337824</t>
  </si>
  <si>
    <t>Угольник PP-R 90град Tebo 030030102</t>
  </si>
  <si>
    <t xml:space="preserve">Угольник PP-R 90град d=20мм Tebo technics 030030102 NOVAPLAST 030030102   полипропиленовый (PP-R), 90град, d=20мм, белый NOVAPLAST Plastik Sanayi ve Ticaret A.S., ТУРЦИЯ </t>
  </si>
  <si>
    <t>683518</t>
  </si>
  <si>
    <t>Угольник 90град PP-R SDR11/S5-25</t>
  </si>
  <si>
    <t/>
  </si>
  <si>
    <t>771318</t>
  </si>
  <si>
    <t>Муфта э/с PE100 SDR11-500х45,5 12EME630</t>
  </si>
  <si>
    <t xml:space="preserve">Муфта электросварная Elofit PE100 SDR11-500х45,5 12EME500 PE100 DN500, PN16, для сварки полиэтиленовых ПНД труб 12EME500 PE100  DN500, PN16, для сварки полиэтиленовых ПНД труб Nupi Industrie Italiane, ИТАЛИЯ </t>
  </si>
  <si>
    <t>825464</t>
  </si>
  <si>
    <t>Угольник 015030103 TEBO</t>
  </si>
  <si>
    <t xml:space="preserve">Угольник 015030103 PP-R 90град, DN25мм, белый TEBO 015030103 PP-R  90град, DN25мм, белый TEBO technics, ТУРЦИЯ </t>
  </si>
  <si>
    <t>825466</t>
  </si>
  <si>
    <t>Угольник 015030104 TEBO</t>
  </si>
  <si>
    <t xml:space="preserve">Угольник 015030104 PP-R 90град, DN32мм, белый TEBO 015030104 PP-R  90град, DN32мм, белый TEBO technics, ТУРЦИЯ </t>
  </si>
  <si>
    <t>898428</t>
  </si>
  <si>
    <t>Соединитель 20х1/2" VTp.701.0.02004</t>
  </si>
  <si>
    <t xml:space="preserve">Соединитель 20х1/2" VTp.701.0.02004 VALTEC VTp.701.0.02004   20х1/2", с переходом на наружную резьбу Valtec, ИТАЛИЯ </t>
  </si>
  <si>
    <t>898582</t>
  </si>
  <si>
    <t>Угольник VTp.751.0.020 VALTEC</t>
  </si>
  <si>
    <t xml:space="preserve">Угольник полипропиленовый VTp.751.0.020 VALTEC 90град, DN=20мм, двухсторонний фитинг для соединения элементов полипропиленового трубопровода под углом, монтаж осуществляется методом раструбной сварки VTp.751.0.020   90град, DN=20мм, двухсторонний фитинг для соединения элементов полипропиленового трубопровода под углом, монтаж осуществляется методом раструбной сварки Valtec, ИТАЛИЯ </t>
  </si>
  <si>
    <t>898764</t>
  </si>
  <si>
    <t>Соединитель VTp.702.0.02004</t>
  </si>
  <si>
    <t xml:space="preserve">Соединитель 20х1/2" VTp.702.0.02004 VALTEC VTp.702.0.02004   20х1/2", с переходом на внутреннюю резьбу Valtec, ИТАЛИЯ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</si>
</sst>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2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2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Tahoma"/>
      <family val="2"/>
      <charset val="204"/>
    </font>
    <font>
      <sz val="14"/>
      <color indexed="8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2" fillId="0" borderId="2" xfId="0" applyFont="1" applyBorder="1"/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5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2" fontId="10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164" fontId="3" fillId="4" borderId="34" xfId="0" applyNumberFormat="1" applyFont="1" applyFill="1" applyBorder="1" applyAlignment="1">
      <alignment horizontal="center" vertical="center" wrapText="1"/>
    </xf>
    <xf numFmtId="164" fontId="3" fillId="4" borderId="35" xfId="0" applyNumberFormat="1" applyFont="1" applyFill="1" applyBorder="1" applyAlignment="1">
      <alignment horizontal="center" vertical="center" wrapText="1"/>
    </xf>
    <xf numFmtId="164" fontId="3" fillId="4" borderId="3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3"/>
  <sheetViews>
    <sheetView tabSelected="1" zoomScale="55" zoomScaleNormal="55" zoomScaleSheetLayoutView="80" workbookViewId="0">
      <selection activeCell="A13" sqref="A13"/>
    </sheetView>
  </sheetViews>
  <sheetFormatPr defaultColWidth="9.140625" defaultRowHeight="15" x14ac:dyDescent="0.2"/>
  <cols>
    <col min="1" max="1" width="9.140625" style="5"/>
    <col min="2" max="2" width="9" style="6" customWidth="1"/>
    <col min="3" max="3" width="9" style="5" hidden="1" customWidth="1"/>
    <col min="4" max="4" width="12.7109375" style="3" customWidth="1"/>
    <col min="5" max="5" width="42.85546875" style="4" customWidth="1"/>
    <col min="6" max="6" width="71" style="2" customWidth="1"/>
    <col min="7" max="7" width="13.85546875" style="3" customWidth="1"/>
    <col min="8" max="8" width="14.7109375" style="3" customWidth="1"/>
    <col min="9" max="9" width="14.7109375" style="3" hidden="1" customWidth="1"/>
    <col min="10" max="10" width="14.7109375" style="1" customWidth="1"/>
    <col min="11" max="11" width="11.85546875" style="1" customWidth="1"/>
    <col min="12" max="12" width="14.28515625" style="1" customWidth="1"/>
    <col min="13" max="13" width="27.7109375" style="1" customWidth="1"/>
    <col min="14" max="14" width="27.28515625" style="1" customWidth="1"/>
    <col min="15" max="15" width="39.42578125" style="5" customWidth="1"/>
    <col min="16" max="100" width="9.140625" style="5"/>
    <col min="101" max="16384" width="9.140625" style="1"/>
  </cols>
  <sheetData>
    <row r="1" spans="1:100" x14ac:dyDescent="0.2">
      <c r="B1" s="5"/>
    </row>
    <row r="2" spans="1:100" x14ac:dyDescent="0.2">
      <c r="B2" s="5"/>
    </row>
    <row r="3" spans="1:100" x14ac:dyDescent="0.2">
      <c r="B3" s="5"/>
    </row>
    <row r="4" spans="1:100" ht="15.75" thickBot="1" x14ac:dyDescent="0.25">
      <c r="B4" s="5"/>
    </row>
    <row r="5" spans="1:100" ht="23.25" customHeight="1" x14ac:dyDescent="0.2">
      <c r="B5" s="50" t="s">
        <v>12</v>
      </c>
      <c r="C5" s="51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</row>
    <row r="6" spans="1:100" ht="25.5" customHeight="1" x14ac:dyDescent="0.2">
      <c r="B6" s="54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7"/>
    </row>
    <row r="7" spans="1:100" ht="25.5" customHeight="1" x14ac:dyDescent="0.2">
      <c r="B7" s="54"/>
      <c r="C7" s="55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7"/>
    </row>
    <row r="8" spans="1:100" ht="103.5" customHeight="1" thickBot="1" x14ac:dyDescent="0.25">
      <c r="B8" s="19" t="s">
        <v>0</v>
      </c>
      <c r="C8" s="38" t="s">
        <v>0</v>
      </c>
      <c r="D8" s="20" t="s">
        <v>1</v>
      </c>
      <c r="E8" s="20" t="s">
        <v>2</v>
      </c>
      <c r="F8" s="20" t="s">
        <v>3</v>
      </c>
      <c r="G8" s="20" t="s">
        <v>4</v>
      </c>
      <c r="H8" s="20" t="s">
        <v>5</v>
      </c>
      <c r="I8" s="20" t="s">
        <v>13</v>
      </c>
      <c r="J8" s="20" t="s">
        <v>6</v>
      </c>
      <c r="K8" s="20" t="s">
        <v>7</v>
      </c>
      <c r="L8" s="20" t="s">
        <v>8</v>
      </c>
      <c r="M8" s="20" t="s">
        <v>10</v>
      </c>
      <c r="N8" s="20" t="s">
        <v>11</v>
      </c>
      <c r="O8" s="21" t="s">
        <v>14</v>
      </c>
    </row>
    <row r="9" spans="1:100" s="15" customFormat="1" ht="54" customHeight="1" x14ac:dyDescent="0.25">
      <c r="A9" s="14"/>
      <c r="B9" s="22">
        <v>1</v>
      </c>
      <c r="C9" s="39">
        <v>19</v>
      </c>
      <c r="D9" s="23" t="s">
        <v>22</v>
      </c>
      <c r="E9" s="24" t="s">
        <v>23</v>
      </c>
      <c r="F9" s="29" t="s">
        <v>24</v>
      </c>
      <c r="G9" s="24" t="s">
        <v>21</v>
      </c>
      <c r="H9" s="25">
        <v>5</v>
      </c>
      <c r="I9" s="26"/>
      <c r="J9" s="27"/>
      <c r="K9" s="27"/>
      <c r="L9" s="28">
        <f>H9*J9</f>
        <v>0</v>
      </c>
      <c r="M9" s="27"/>
      <c r="N9" s="27"/>
      <c r="O9" s="74">
        <v>45809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</row>
    <row r="10" spans="1:100" s="14" customFormat="1" ht="54" customHeight="1" x14ac:dyDescent="0.25">
      <c r="B10" s="37">
        <v>2</v>
      </c>
      <c r="C10" s="40">
        <v>18</v>
      </c>
      <c r="D10" s="30" t="s">
        <v>25</v>
      </c>
      <c r="E10" s="31" t="s">
        <v>26</v>
      </c>
      <c r="F10" s="32" t="s">
        <v>27</v>
      </c>
      <c r="G10" s="31" t="s">
        <v>21</v>
      </c>
      <c r="H10" s="33">
        <v>60</v>
      </c>
      <c r="I10" s="34"/>
      <c r="J10" s="35"/>
      <c r="K10" s="35"/>
      <c r="L10" s="36">
        <f t="shared" ref="L10:L16" si="0">H10*J10</f>
        <v>0</v>
      </c>
      <c r="M10" s="35"/>
      <c r="N10" s="35"/>
      <c r="O10" s="75"/>
    </row>
    <row r="11" spans="1:100" s="14" customFormat="1" ht="54" customHeight="1" x14ac:dyDescent="0.25">
      <c r="B11" s="37">
        <v>3</v>
      </c>
      <c r="C11" s="40">
        <v>32</v>
      </c>
      <c r="D11" s="30" t="s">
        <v>28</v>
      </c>
      <c r="E11" s="31" t="s">
        <v>29</v>
      </c>
      <c r="F11" s="32" t="s">
        <v>30</v>
      </c>
      <c r="G11" s="31" t="s">
        <v>21</v>
      </c>
      <c r="H11" s="33">
        <v>10</v>
      </c>
      <c r="I11" s="34"/>
      <c r="J11" s="35"/>
      <c r="K11" s="35"/>
      <c r="L11" s="36">
        <f t="shared" si="0"/>
        <v>0</v>
      </c>
      <c r="M11" s="35"/>
      <c r="N11" s="35"/>
      <c r="O11" s="75"/>
    </row>
    <row r="12" spans="1:100" s="14" customFormat="1" ht="54" customHeight="1" x14ac:dyDescent="0.25">
      <c r="B12" s="37">
        <v>4</v>
      </c>
      <c r="C12" s="40">
        <v>5</v>
      </c>
      <c r="D12" s="30" t="s">
        <v>31</v>
      </c>
      <c r="E12" s="31" t="s">
        <v>32</v>
      </c>
      <c r="F12" s="32" t="s">
        <v>33</v>
      </c>
      <c r="G12" s="31" t="s">
        <v>21</v>
      </c>
      <c r="H12" s="33">
        <v>5</v>
      </c>
      <c r="I12" s="34"/>
      <c r="J12" s="35"/>
      <c r="K12" s="35"/>
      <c r="L12" s="36">
        <f t="shared" si="0"/>
        <v>0</v>
      </c>
      <c r="M12" s="35"/>
      <c r="N12" s="35"/>
      <c r="O12" s="75"/>
    </row>
    <row r="13" spans="1:100" s="14" customFormat="1" ht="54" customHeight="1" x14ac:dyDescent="0.25">
      <c r="B13" s="37">
        <v>5</v>
      </c>
      <c r="C13" s="40">
        <v>22</v>
      </c>
      <c r="D13" s="30" t="s">
        <v>34</v>
      </c>
      <c r="E13" s="31" t="s">
        <v>35</v>
      </c>
      <c r="F13" s="32" t="s">
        <v>36</v>
      </c>
      <c r="G13" s="31" t="s">
        <v>21</v>
      </c>
      <c r="H13" s="33">
        <v>5</v>
      </c>
      <c r="I13" s="34"/>
      <c r="J13" s="35"/>
      <c r="K13" s="35"/>
      <c r="L13" s="36">
        <f t="shared" si="0"/>
        <v>0</v>
      </c>
      <c r="M13" s="35"/>
      <c r="N13" s="35"/>
      <c r="O13" s="75"/>
    </row>
    <row r="14" spans="1:100" s="14" customFormat="1" ht="54" customHeight="1" x14ac:dyDescent="0.25">
      <c r="B14" s="37">
        <v>6</v>
      </c>
      <c r="C14" s="40">
        <v>29</v>
      </c>
      <c r="D14" s="30" t="s">
        <v>37</v>
      </c>
      <c r="E14" s="31" t="s">
        <v>38</v>
      </c>
      <c r="F14" s="32" t="s">
        <v>39</v>
      </c>
      <c r="G14" s="31" t="s">
        <v>21</v>
      </c>
      <c r="H14" s="33">
        <v>6</v>
      </c>
      <c r="I14" s="34"/>
      <c r="J14" s="35"/>
      <c r="K14" s="35"/>
      <c r="L14" s="36">
        <f t="shared" si="0"/>
        <v>0</v>
      </c>
      <c r="M14" s="35"/>
      <c r="N14" s="35"/>
      <c r="O14" s="75"/>
    </row>
    <row r="15" spans="1:100" s="14" customFormat="1" ht="54" customHeight="1" x14ac:dyDescent="0.25">
      <c r="B15" s="37">
        <v>7</v>
      </c>
      <c r="C15" s="40">
        <v>33</v>
      </c>
      <c r="D15" s="30" t="s">
        <v>40</v>
      </c>
      <c r="E15" s="31" t="s">
        <v>41</v>
      </c>
      <c r="F15" s="32" t="s">
        <v>42</v>
      </c>
      <c r="G15" s="31" t="s">
        <v>21</v>
      </c>
      <c r="H15" s="33">
        <v>36</v>
      </c>
      <c r="I15" s="34"/>
      <c r="J15" s="35"/>
      <c r="K15" s="35"/>
      <c r="L15" s="36">
        <f t="shared" si="0"/>
        <v>0</v>
      </c>
      <c r="M15" s="35"/>
      <c r="N15" s="35"/>
      <c r="O15" s="75"/>
    </row>
    <row r="16" spans="1:100" s="14" customFormat="1" ht="54" customHeight="1" x14ac:dyDescent="0.25">
      <c r="B16" s="37">
        <v>8</v>
      </c>
      <c r="C16" s="40">
        <v>20</v>
      </c>
      <c r="D16" s="30" t="s">
        <v>43</v>
      </c>
      <c r="E16" s="31" t="s">
        <v>44</v>
      </c>
      <c r="F16" s="32" t="s">
        <v>45</v>
      </c>
      <c r="G16" s="31" t="s">
        <v>21</v>
      </c>
      <c r="H16" s="33">
        <v>6</v>
      </c>
      <c r="I16" s="34"/>
      <c r="J16" s="35"/>
      <c r="K16" s="35"/>
      <c r="L16" s="36">
        <f t="shared" si="0"/>
        <v>0</v>
      </c>
      <c r="M16" s="35"/>
      <c r="N16" s="35"/>
      <c r="O16" s="76"/>
    </row>
    <row r="17" spans="2:15" s="5" customFormat="1" ht="57.75" customHeight="1" thickBot="1" x14ac:dyDescent="0.25">
      <c r="B17" s="69" t="s">
        <v>9</v>
      </c>
      <c r="C17" s="70"/>
      <c r="D17" s="70"/>
      <c r="E17" s="70"/>
      <c r="F17" s="70"/>
      <c r="G17" s="70"/>
      <c r="H17" s="70"/>
      <c r="I17" s="70"/>
      <c r="J17" s="71"/>
      <c r="K17" s="72">
        <f>SUM(L9:L16)</f>
        <v>0</v>
      </c>
      <c r="L17" s="73"/>
      <c r="M17" s="16"/>
      <c r="N17" s="17"/>
      <c r="O17" s="18"/>
    </row>
    <row r="18" spans="2:15" ht="46.5" customHeight="1" x14ac:dyDescent="0.2">
      <c r="B18" s="41" t="s">
        <v>15</v>
      </c>
      <c r="C18" s="42"/>
      <c r="D18" s="42"/>
      <c r="E18" s="43"/>
      <c r="F18" s="58"/>
      <c r="G18" s="59"/>
      <c r="H18" s="60"/>
      <c r="I18" s="7" t="s">
        <v>18</v>
      </c>
      <c r="J18" s="67" t="s">
        <v>19</v>
      </c>
      <c r="K18" s="68"/>
      <c r="L18" s="68"/>
      <c r="M18" s="8"/>
      <c r="N18" s="8"/>
      <c r="O18" s="9"/>
    </row>
    <row r="19" spans="2:15" ht="46.5" customHeight="1" x14ac:dyDescent="0.2">
      <c r="B19" s="44" t="s">
        <v>16</v>
      </c>
      <c r="C19" s="45"/>
      <c r="D19" s="45"/>
      <c r="E19" s="46"/>
      <c r="F19" s="61"/>
      <c r="G19" s="62"/>
      <c r="H19" s="63"/>
      <c r="I19" s="7"/>
      <c r="J19" s="67" t="s">
        <v>20</v>
      </c>
      <c r="K19" s="68"/>
      <c r="L19" s="68"/>
      <c r="M19" s="8"/>
      <c r="N19" s="8"/>
      <c r="O19" s="9" t="s">
        <v>18</v>
      </c>
    </row>
    <row r="20" spans="2:15" ht="46.5" customHeight="1" thickBot="1" x14ac:dyDescent="0.25">
      <c r="B20" s="47" t="s">
        <v>17</v>
      </c>
      <c r="C20" s="48"/>
      <c r="D20" s="48"/>
      <c r="E20" s="49"/>
      <c r="F20" s="64"/>
      <c r="G20" s="65"/>
      <c r="H20" s="66"/>
      <c r="I20" s="10"/>
      <c r="J20" s="13"/>
      <c r="K20" s="11"/>
      <c r="L20" s="11"/>
      <c r="M20" s="11"/>
      <c r="N20" s="11"/>
      <c r="O20" s="12"/>
    </row>
    <row r="23" spans="2:15" ht="1.1499999999999999" customHeight="1" x14ac:dyDescent="0.2"/>
  </sheetData>
  <autoFilter ref="B8:O8"/>
  <mergeCells count="12">
    <mergeCell ref="B18:E18"/>
    <mergeCell ref="B19:E19"/>
    <mergeCell ref="B20:E20"/>
    <mergeCell ref="B5:O7"/>
    <mergeCell ref="F18:H18"/>
    <mergeCell ref="F19:H19"/>
    <mergeCell ref="F20:H20"/>
    <mergeCell ref="J18:L18"/>
    <mergeCell ref="J19:L19"/>
    <mergeCell ref="B17:J17"/>
    <mergeCell ref="K17:L17"/>
    <mergeCell ref="O9:O16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Бальжиров Радна Цыренович</cp:lastModifiedBy>
  <dcterms:created xsi:type="dcterms:W3CDTF">2018-11-02T00:43:48Z</dcterms:created>
  <dcterms:modified xsi:type="dcterms:W3CDTF">2025-04-14T02:57:57Z</dcterms:modified>
</cp:coreProperties>
</file>