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ovoselovRE\Desktop\20046054 ЗРА АПС-2\Инициирование\Закупочная документация\"/>
    </mc:Choice>
  </mc:AlternateContent>
  <bookViews>
    <workbookView xWindow="0" yWindow="0" windowWidth="15360" windowHeight="7620" firstSheet="1" activeTab="1"/>
  </bookViews>
  <sheets>
    <sheet name="Cognos_Office_Connection_Cache" sheetId="2" state="veryHidden" r:id="rId1"/>
    <sheet name="АПС2" sheetId="1" r:id="rId2"/>
  </sheets>
  <definedNames>
    <definedName name="_xlnm._FilterDatabase" localSheetId="1" hidden="1">АПС2!$A$5:$P$7</definedName>
    <definedName name="ID" localSheetId="0" hidden="1">"4bab155a-d07c-4543-98db-983b51b2ae0b"</definedName>
    <definedName name="ID" localSheetId="1" hidden="1">"7b258143-eb45-4a42-9ddb-13694c527a70"</definedName>
    <definedName name="_xlnm.Print_Titles" localSheetId="1">АПС2!$3:$5</definedName>
    <definedName name="_xlnm.Print_Area" localSheetId="1">АПС2!$A$1:$Q$22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1" l="1"/>
</calcChain>
</file>

<file path=xl/sharedStrings.xml><?xml version="1.0" encoding="utf-8"?>
<sst xmlns="http://schemas.openxmlformats.org/spreadsheetml/2006/main" count="80" uniqueCount="72">
  <si>
    <t>СПП-элемент</t>
  </si>
  <si>
    <t>№ п/п</t>
  </si>
  <si>
    <t>Шифр проекта</t>
  </si>
  <si>
    <t>Код ЕНС/СКК к закупу</t>
  </si>
  <si>
    <t xml:space="preserve">Наименование товара </t>
  </si>
  <si>
    <t>ГОСТ, ТУ, ТД</t>
  </si>
  <si>
    <t>Марка</t>
  </si>
  <si>
    <t>Техническая характеристика</t>
  </si>
  <si>
    <t>Завод изготовитель</t>
  </si>
  <si>
    <t>Ед.изм</t>
  </si>
  <si>
    <t>Кол-во 
к закупу</t>
  </si>
  <si>
    <t>Заявка в SAP ERP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</si>
  <si>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</si>
  <si>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</si>
  <si>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</si>
  <si>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</si>
  <si>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</si>
  <si>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</si>
  <si>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</si>
  <si>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</si>
  <si>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</si>
  <si>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</si>
  <si>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</si>
  <si>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</si>
  <si>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</si>
  <si>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</si>
  <si>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</si>
  <si>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</si>
  <si>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КГМК.АПС-2</t>
  </si>
  <si>
    <t xml:space="preserve">Срок потребности </t>
  </si>
  <si>
    <t>K.001135-036</t>
  </si>
  <si>
    <t>КМП</t>
  </si>
  <si>
    <t>3176213</t>
  </si>
  <si>
    <t>Задвижка клиновая</t>
  </si>
  <si>
    <t>ЗС 150.25.3311</t>
  </si>
  <si>
    <t>ТУ 3741-007-55377430-2008</t>
  </si>
  <si>
    <t>Адрес поставки</t>
  </si>
  <si>
    <t>Цена за единицу Продукции
 (руб. без учета НДС)</t>
  </si>
  <si>
    <t>Стоимость Продукции
(руб. без учета НДС)</t>
  </si>
  <si>
    <t>1.</t>
  </si>
  <si>
    <t>Порядок расчетов Сторон</t>
  </si>
  <si>
    <t>1.1.</t>
  </si>
  <si>
    <t>Порядок оплаты: в первый рабочий четверг после истечения 60 (шестидесяти) календарных дней с даты подписания уполномоченными представителями Сторон товарной накладной или универсального передаточного документа (далее – «УПД») и получения от Поставщика оригиналов счета и счета-фактуры, оформленного в соответствии с законодательством Российской Федерации</t>
  </si>
  <si>
    <t>2.</t>
  </si>
  <si>
    <t>Место передачи товара: 184507, Мурманская область г. Мончегорск, территория Промплощадка  КГМК</t>
  </si>
  <si>
    <t>3.</t>
  </si>
  <si>
    <t>Вид транспорта и условия доставки: поставка Продукции производится по выбору Поставщика.</t>
  </si>
  <si>
    <t>4.</t>
  </si>
  <si>
    <t>Упаковка, в которой поставляется Товар, должна соответствовать техническим условиям страны-производителя и обеспечивать сохранность Товара во время его транспортировки, перевалки и хранения.</t>
  </si>
  <si>
    <t>5.</t>
  </si>
  <si>
    <t xml:space="preserve"> Маркировка поставляемого Товара должна соответствовать маркировке производителя и обеспечивать полную и однозначную идентификацию каждой единицы Товара при его приемке Покупателем.</t>
  </si>
  <si>
    <t>6.</t>
  </si>
  <si>
    <t>Товар передается Поставщиком в количестве, указанном в Спецификации, и в полном комплекте со всей относящейся к нему документацией (в том числе паспортами, сертификатами и переведенными на русский язык</t>
  </si>
  <si>
    <t xml:space="preserve"> техническими условиями и инструкциями по эксплуатации Товара), необходимой для использования Товара в соответствии с его назначением и техническими характеристиками.</t>
  </si>
  <si>
    <t>7.</t>
  </si>
  <si>
    <t>Гарантийный срок не менее 12 месяцев с даты поставки.</t>
  </si>
  <si>
    <t xml:space="preserve">Организация-участник торгов
__________________________________                                                       /____________________ /
                                     должность                                                          подпись   </t>
  </si>
  <si>
    <t>печать</t>
  </si>
  <si>
    <t>Приложение 1</t>
  </si>
  <si>
    <t>г. Мончегорск, 
АО "Кольская ГМК"</t>
  </si>
  <si>
    <t xml:space="preserve">Спецификация №1186
на поставку МТР для нужд АО «Кольская ГМК»
</t>
  </si>
  <si>
    <t>САЗ</t>
  </si>
  <si>
    <t>3350555</t>
  </si>
  <si>
    <t>ТУ 3741-008-55377430-2008</t>
  </si>
  <si>
    <t>ЗД0.150.16.01.3211</t>
  </si>
  <si>
    <t>Затвор дисковый</t>
  </si>
  <si>
    <t>до 23.10.2025</t>
  </si>
  <si>
    <t>17</t>
  </si>
  <si>
    <t>Примечание</t>
  </si>
  <si>
    <t>ИТОГО:</t>
  </si>
  <si>
    <t>DN150 PN25, материал корпуса сталь 20Л, электропривод, фланцевая, рабочая среда: вода, воздух, пар, неагрессивные жидкие и газообразные углеводородные среды с температурой от -40C до +425C, с ответными фланцами, крепежом и прокладками, класс герметичности A, климатического исполнения У3.1</t>
  </si>
  <si>
    <t>DN150 PN16, материал корпуса-сталь 20ГЛ, управление-с электроприводом, межфланцевый, рабочая среда: жидкие и газообразные, температура рабочей среды от -40C до +120C, в комплекте: с ответными фланцами 150-16-01-1-B-ст.09Г2С по ГОСТ 33259 и крепежом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</si>
</sst>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_ ;[Red]\-#,##0.00\ "/>
    <numFmt numFmtId="165" formatCode="#,##0_ ;[Red]\-#,##0\ "/>
    <numFmt numFmtId="166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ahoma"/>
      <family val="2"/>
      <charset val="204"/>
    </font>
    <font>
      <sz val="11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b/>
      <sz val="10"/>
      <name val="Tahoma"/>
      <family val="2"/>
      <charset val="204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4"/>
      <color theme="1"/>
      <name val="Tahoma"/>
      <family val="2"/>
      <charset val="204"/>
    </font>
    <font>
      <sz val="8"/>
      <name val="Tahoma"/>
      <family val="2"/>
      <charset val="204"/>
    </font>
    <font>
      <b/>
      <sz val="12"/>
      <color theme="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5" fillId="0" borderId="0"/>
  </cellStyleXfs>
  <cellXfs count="67">
    <xf numFmtId="0" fontId="0" fillId="0" borderId="0" xfId="0"/>
    <xf numFmtId="0" fontId="2" fillId="0" borderId="0" xfId="0" applyNumberFormat="1" applyFont="1" applyFill="1" applyAlignment="1"/>
    <xf numFmtId="49" fontId="2" fillId="0" borderId="0" xfId="0" applyNumberFormat="1" applyFont="1" applyFill="1" applyAlignment="1"/>
    <xf numFmtId="0" fontId="2" fillId="0" borderId="0" xfId="0" applyFont="1" applyFill="1" applyAlignment="1"/>
    <xf numFmtId="0" fontId="3" fillId="0" borderId="1" xfId="0" applyNumberFormat="1" applyFont="1" applyFill="1" applyBorder="1" applyAlignment="1"/>
    <xf numFmtId="165" fontId="4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/>
    </xf>
    <xf numFmtId="0" fontId="7" fillId="0" borderId="0" xfId="0" applyNumberFormat="1" applyFont="1" applyAlignment="1"/>
    <xf numFmtId="0" fontId="7" fillId="0" borderId="0" xfId="0" applyNumberFormat="1" applyFont="1" applyFill="1" applyAlignment="1"/>
    <xf numFmtId="49" fontId="7" fillId="0" borderId="0" xfId="0" applyNumberFormat="1" applyFont="1" applyFill="1" applyAlignment="1"/>
    <xf numFmtId="0" fontId="7" fillId="0" borderId="0" xfId="0" applyFont="1" applyAlignment="1"/>
    <xf numFmtId="0" fontId="7" fillId="0" borderId="0" xfId="0" applyFont="1" applyAlignment="1">
      <alignment horizontal="left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49" fontId="6" fillId="0" borderId="6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 wrapText="1"/>
    </xf>
    <xf numFmtId="166" fontId="6" fillId="0" borderId="6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3" fillId="0" borderId="1" xfId="0" applyFont="1" applyFill="1" applyBorder="1" applyAlignment="1"/>
    <xf numFmtId="0" fontId="2" fillId="0" borderId="0" xfId="0" applyFont="1" applyBorder="1" applyAlignment="1"/>
    <xf numFmtId="0" fontId="3" fillId="0" borderId="0" xfId="0" applyFont="1" applyBorder="1" applyAlignment="1"/>
    <xf numFmtId="0" fontId="8" fillId="0" borderId="0" xfId="0" applyFont="1" applyFill="1" applyBorder="1" applyAlignment="1">
      <alignment wrapText="1"/>
    </xf>
    <xf numFmtId="49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7" fillId="0" borderId="0" xfId="0" applyFont="1" applyBorder="1" applyAlignment="1"/>
    <xf numFmtId="0" fontId="2" fillId="0" borderId="0" xfId="0" applyNumberFormat="1" applyFont="1" applyFill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7" fillId="0" borderId="0" xfId="0" applyNumberFormat="1" applyFont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/>
    </xf>
    <xf numFmtId="0" fontId="9" fillId="0" borderId="0" xfId="0" applyFont="1" applyAlignment="1">
      <alignment horizontal="right"/>
    </xf>
    <xf numFmtId="0" fontId="9" fillId="0" borderId="0" xfId="0" applyFont="1"/>
    <xf numFmtId="0" fontId="13" fillId="0" borderId="0" xfId="0" applyFont="1" applyBorder="1" applyAlignment="1">
      <alignment vertical="center"/>
    </xf>
    <xf numFmtId="0" fontId="14" fillId="0" borderId="0" xfId="0" applyFont="1"/>
    <xf numFmtId="16" fontId="9" fillId="0" borderId="0" xfId="0" applyNumberFormat="1" applyFont="1" applyAlignment="1">
      <alignment horizontal="right"/>
    </xf>
    <xf numFmtId="0" fontId="9" fillId="0" borderId="0" xfId="0" applyFont="1" applyFill="1" applyAlignment="1">
      <alignment horizontal="right"/>
    </xf>
    <xf numFmtId="0" fontId="9" fillId="0" borderId="0" xfId="0" applyFont="1" applyFill="1"/>
    <xf numFmtId="16" fontId="9" fillId="0" borderId="0" xfId="0" applyNumberFormat="1" applyFont="1" applyFill="1" applyAlignment="1">
      <alignment horizontal="right"/>
    </xf>
    <xf numFmtId="0" fontId="0" fillId="0" borderId="9" xfId="0" applyNumberFormat="1" applyFill="1" applyBorder="1" applyAlignment="1">
      <alignment horizontal="center" vertical="center"/>
    </xf>
    <xf numFmtId="0" fontId="8" fillId="0" borderId="9" xfId="0" applyNumberFormat="1" applyFont="1" applyFill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/>
    </xf>
    <xf numFmtId="0" fontId="8" fillId="0" borderId="9" xfId="1" applyNumberFormat="1" applyFont="1" applyFill="1" applyBorder="1" applyAlignment="1">
      <alignment horizontal="center" vertical="center"/>
    </xf>
    <xf numFmtId="14" fontId="8" fillId="0" borderId="9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/>
    </xf>
    <xf numFmtId="164" fontId="8" fillId="0" borderId="9" xfId="0" applyNumberFormat="1" applyFont="1" applyFill="1" applyBorder="1" applyAlignment="1">
      <alignment vertical="center"/>
    </xf>
    <xf numFmtId="0" fontId="10" fillId="0" borderId="10" xfId="0" applyFont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vertical="center"/>
    </xf>
    <xf numFmtId="49" fontId="8" fillId="0" borderId="9" xfId="0" applyNumberFormat="1" applyFont="1" applyBorder="1" applyAlignment="1">
      <alignment horizontal="center" vertical="center" wrapText="1"/>
    </xf>
    <xf numFmtId="0" fontId="8" fillId="0" borderId="9" xfId="0" applyFont="1" applyFill="1" applyBorder="1" applyAlignment="1">
      <alignment vertical="center"/>
    </xf>
    <xf numFmtId="0" fontId="15" fillId="0" borderId="0" xfId="0" applyFont="1" applyAlignment="1">
      <alignment horizontal="right"/>
    </xf>
    <xf numFmtId="49" fontId="8" fillId="0" borderId="8" xfId="0" applyNumberFormat="1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16" fontId="11" fillId="0" borderId="0" xfId="0" applyNumberFormat="1" applyFont="1" applyFill="1" applyAlignment="1">
      <alignment horizontal="center" wrapText="1"/>
    </xf>
    <xf numFmtId="0" fontId="10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Стиль 1" xfId="3"/>
    <cellStyle name="Финансовый" xfId="1" builtinId="3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Q21"/>
  <sheetViews>
    <sheetView showZeros="0" tabSelected="1" view="pageBreakPreview" zoomScale="85" zoomScaleNormal="91" zoomScaleSheetLayoutView="85" workbookViewId="0">
      <pane ySplit="5" topLeftCell="A6" activePane="bottomLeft" state="frozenSplit"/>
      <selection pane="bottomLeft" activeCell="I6" sqref="I6:I7"/>
    </sheetView>
  </sheetViews>
  <sheetFormatPr defaultColWidth="8.85546875" defaultRowHeight="15" x14ac:dyDescent="0.25"/>
  <cols>
    <col min="1" max="1" width="4.85546875" style="8" customWidth="1"/>
    <col min="2" max="2" width="12.85546875" style="8" customWidth="1"/>
    <col min="3" max="3" width="12.5703125" style="8" customWidth="1"/>
    <col min="4" max="4" width="9" style="10" bestFit="1" customWidth="1"/>
    <col min="5" max="5" width="17.28515625" style="10" customWidth="1"/>
    <col min="6" max="6" width="26" style="9" customWidth="1"/>
    <col min="7" max="7" width="20" style="9" customWidth="1"/>
    <col min="8" max="8" width="25.85546875" style="8" customWidth="1"/>
    <col min="9" max="9" width="41.28515625" style="8" customWidth="1"/>
    <col min="10" max="10" width="26.28515625" style="8" customWidth="1"/>
    <col min="11" max="11" width="6.42578125" style="31" customWidth="1"/>
    <col min="12" max="12" width="12" style="11" customWidth="1"/>
    <col min="13" max="14" width="15.5703125" style="11" customWidth="1"/>
    <col min="15" max="15" width="15.42578125" style="12" customWidth="1"/>
    <col min="16" max="16" width="18.7109375" style="12" bestFit="1" customWidth="1"/>
    <col min="17" max="17" width="28.42578125" style="28" customWidth="1"/>
    <col min="18" max="16384" width="8.85546875" style="28"/>
  </cols>
  <sheetData>
    <row r="1" spans="1:17" s="23" customFormat="1" x14ac:dyDescent="0.2">
      <c r="A1" s="1"/>
      <c r="B1" s="1"/>
      <c r="C1" s="1"/>
      <c r="D1" s="2"/>
      <c r="E1" s="2"/>
      <c r="F1" s="1"/>
      <c r="G1" s="1"/>
      <c r="H1" s="1"/>
      <c r="I1" s="1"/>
      <c r="J1" s="1"/>
      <c r="K1" s="29"/>
      <c r="L1" s="3"/>
      <c r="M1" s="3"/>
      <c r="N1" s="3"/>
      <c r="O1" s="21"/>
      <c r="P1" s="34" t="s">
        <v>58</v>
      </c>
    </row>
    <row r="2" spans="1:17" s="23" customFormat="1" ht="41.25" customHeight="1" x14ac:dyDescent="0.2">
      <c r="A2" s="66" t="s">
        <v>60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1:17" s="24" customFormat="1" ht="15.75" customHeight="1" thickBot="1" x14ac:dyDescent="0.25">
      <c r="A3" s="4"/>
      <c r="B3" s="4"/>
      <c r="C3" s="4"/>
      <c r="D3" s="5"/>
      <c r="E3" s="5"/>
      <c r="F3" s="4"/>
      <c r="G3" s="4"/>
      <c r="H3" s="4"/>
      <c r="I3" s="4"/>
      <c r="J3" s="4"/>
      <c r="K3" s="30"/>
      <c r="L3" s="22"/>
      <c r="M3" s="22"/>
      <c r="N3" s="22"/>
      <c r="O3" s="6"/>
      <c r="P3" s="7">
        <f>SUBTOTAL(9,P7:P7)</f>
        <v>0</v>
      </c>
    </row>
    <row r="4" spans="1:17" s="25" customFormat="1" ht="64.5" thickBot="1" x14ac:dyDescent="0.25">
      <c r="A4" s="13" t="s">
        <v>1</v>
      </c>
      <c r="B4" s="14" t="s">
        <v>2</v>
      </c>
      <c r="C4" s="14" t="s">
        <v>0</v>
      </c>
      <c r="D4" s="16" t="s">
        <v>3</v>
      </c>
      <c r="E4" s="20" t="s">
        <v>11</v>
      </c>
      <c r="F4" s="17" t="s">
        <v>4</v>
      </c>
      <c r="G4" s="14" t="s">
        <v>6</v>
      </c>
      <c r="H4" s="14" t="s">
        <v>5</v>
      </c>
      <c r="I4" s="14" t="s">
        <v>7</v>
      </c>
      <c r="J4" s="14" t="s">
        <v>8</v>
      </c>
      <c r="K4" s="15" t="s">
        <v>9</v>
      </c>
      <c r="L4" s="18" t="s">
        <v>10</v>
      </c>
      <c r="M4" s="19" t="s">
        <v>29</v>
      </c>
      <c r="N4" s="32" t="s">
        <v>36</v>
      </c>
      <c r="O4" s="32" t="s">
        <v>37</v>
      </c>
      <c r="P4" s="55" t="s">
        <v>38</v>
      </c>
      <c r="Q4" s="63" t="s">
        <v>68</v>
      </c>
    </row>
    <row r="5" spans="1:17" s="26" customFormat="1" ht="12.75" x14ac:dyDescent="0.25">
      <c r="A5" s="46" t="s">
        <v>12</v>
      </c>
      <c r="B5" s="47" t="s">
        <v>13</v>
      </c>
      <c r="C5" s="46" t="s">
        <v>14</v>
      </c>
      <c r="D5" s="46" t="s">
        <v>15</v>
      </c>
      <c r="E5" s="47" t="s">
        <v>16</v>
      </c>
      <c r="F5" s="46" t="s">
        <v>17</v>
      </c>
      <c r="G5" s="47" t="s">
        <v>18</v>
      </c>
      <c r="H5" s="46" t="s">
        <v>19</v>
      </c>
      <c r="I5" s="47" t="s">
        <v>20</v>
      </c>
      <c r="J5" s="46" t="s">
        <v>21</v>
      </c>
      <c r="K5" s="47" t="s">
        <v>22</v>
      </c>
      <c r="L5" s="46" t="s">
        <v>23</v>
      </c>
      <c r="M5" s="46" t="s">
        <v>24</v>
      </c>
      <c r="N5" s="48" t="s">
        <v>25</v>
      </c>
      <c r="O5" s="47" t="s">
        <v>26</v>
      </c>
      <c r="P5" s="56" t="s">
        <v>27</v>
      </c>
      <c r="Q5" s="62" t="s">
        <v>67</v>
      </c>
    </row>
    <row r="6" spans="1:17" s="26" customFormat="1" ht="102" x14ac:dyDescent="0.25">
      <c r="A6" s="49" t="s">
        <v>12</v>
      </c>
      <c r="B6" s="44" t="s">
        <v>28</v>
      </c>
      <c r="C6" s="44" t="s">
        <v>30</v>
      </c>
      <c r="D6" s="43" t="s">
        <v>32</v>
      </c>
      <c r="E6" s="50">
        <v>10717751</v>
      </c>
      <c r="F6" s="51" t="s">
        <v>33</v>
      </c>
      <c r="G6" s="44" t="s">
        <v>34</v>
      </c>
      <c r="H6" s="44" t="s">
        <v>35</v>
      </c>
      <c r="I6" s="33" t="s">
        <v>70</v>
      </c>
      <c r="J6" s="44" t="s">
        <v>61</v>
      </c>
      <c r="K6" s="44" t="s">
        <v>31</v>
      </c>
      <c r="L6" s="49" t="s">
        <v>14</v>
      </c>
      <c r="M6" s="49" t="s">
        <v>66</v>
      </c>
      <c r="N6" s="52" t="s">
        <v>59</v>
      </c>
      <c r="O6" s="49"/>
      <c r="P6" s="57"/>
      <c r="Q6" s="59"/>
    </row>
    <row r="7" spans="1:17" s="27" customFormat="1" ht="89.25" x14ac:dyDescent="0.25">
      <c r="A7" s="44">
        <v>2</v>
      </c>
      <c r="B7" s="44" t="s">
        <v>28</v>
      </c>
      <c r="C7" s="44" t="s">
        <v>30</v>
      </c>
      <c r="D7" s="45" t="s">
        <v>62</v>
      </c>
      <c r="E7" s="50">
        <v>10717751</v>
      </c>
      <c r="F7" s="51" t="s">
        <v>65</v>
      </c>
      <c r="G7" s="44" t="s">
        <v>64</v>
      </c>
      <c r="H7" s="44" t="s">
        <v>63</v>
      </c>
      <c r="I7" s="33" t="s">
        <v>71</v>
      </c>
      <c r="J7" s="44" t="s">
        <v>61</v>
      </c>
      <c r="K7" s="44" t="s">
        <v>31</v>
      </c>
      <c r="L7" s="53">
        <v>3</v>
      </c>
      <c r="M7" s="49" t="s">
        <v>66</v>
      </c>
      <c r="N7" s="52" t="s">
        <v>59</v>
      </c>
      <c r="O7" s="54"/>
      <c r="P7" s="58"/>
      <c r="Q7" s="60"/>
    </row>
    <row r="8" spans="1:17" x14ac:dyDescent="0.25">
      <c r="O8" s="61" t="s">
        <v>69</v>
      </c>
    </row>
    <row r="9" spans="1:17" ht="15.75" x14ac:dyDescent="0.25">
      <c r="A9" s="35" t="s">
        <v>39</v>
      </c>
      <c r="B9" s="36" t="s">
        <v>40</v>
      </c>
      <c r="C9" s="37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7" ht="18" customHeight="1" x14ac:dyDescent="0.25">
      <c r="A10" s="39" t="s">
        <v>41</v>
      </c>
      <c r="B10" s="64" t="s">
        <v>42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</row>
    <row r="11" spans="1:17" ht="15.75" x14ac:dyDescent="0.25">
      <c r="A11" s="35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</row>
    <row r="12" spans="1:17" ht="15.75" x14ac:dyDescent="0.25">
      <c r="A12" s="40" t="s">
        <v>43</v>
      </c>
      <c r="B12" s="41" t="s">
        <v>44</v>
      </c>
      <c r="C12" s="36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7" ht="15.75" x14ac:dyDescent="0.25">
      <c r="A13" s="40" t="s">
        <v>45</v>
      </c>
      <c r="B13" s="41" t="s">
        <v>46</v>
      </c>
      <c r="C13" s="36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7" ht="15.75" x14ac:dyDescent="0.25">
      <c r="A14" s="40" t="s">
        <v>47</v>
      </c>
      <c r="B14" s="41" t="s">
        <v>48</v>
      </c>
      <c r="C14" s="36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7" ht="15.75" x14ac:dyDescent="0.25">
      <c r="A15" s="42" t="s">
        <v>49</v>
      </c>
      <c r="B15" s="41" t="s">
        <v>50</v>
      </c>
      <c r="C15" s="42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</row>
    <row r="16" spans="1:17" ht="15.75" x14ac:dyDescent="0.25">
      <c r="A16" s="40" t="s">
        <v>51</v>
      </c>
      <c r="B16" s="41" t="s">
        <v>52</v>
      </c>
      <c r="C16" s="36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6" ht="15.75" x14ac:dyDescent="0.25">
      <c r="A17" s="40"/>
      <c r="B17" s="41" t="s">
        <v>53</v>
      </c>
      <c r="C17" s="36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</row>
    <row r="18" spans="1:16" ht="15.75" x14ac:dyDescent="0.25">
      <c r="A18" s="42" t="s">
        <v>54</v>
      </c>
      <c r="B18" s="41" t="s">
        <v>55</v>
      </c>
      <c r="C18" s="42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20" spans="1:16" ht="61.5" customHeight="1" x14ac:dyDescent="0.25">
      <c r="A20" s="65" t="s">
        <v>56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</row>
    <row r="21" spans="1:16" x14ac:dyDescent="0.25">
      <c r="I21" s="8" t="s">
        <v>57</v>
      </c>
    </row>
  </sheetData>
  <mergeCells count="3">
    <mergeCell ref="B10:O11"/>
    <mergeCell ref="A20:P20"/>
    <mergeCell ref="A2:P2"/>
  </mergeCells>
  <pageMargins left="0.31496062992125984" right="0.31496062992125984" top="0.74803149606299213" bottom="0.74803149606299213" header="0.31496062992125984" footer="0.31496062992125984"/>
  <pageSetup paperSize="9" scale="4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АПС2</vt:lpstr>
      <vt:lpstr>АПС2!Заголовки_для_печати</vt:lpstr>
      <vt:lpstr>АПС2!Область_печати</vt:lpstr>
    </vt:vector>
  </TitlesOfParts>
  <Company>АО "Кольская ГМК"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Клеймёнов Виктор Викторович</dc:creator>
  <cp:lastModifiedBy>Новоселов Роман Евгеньевич</cp:lastModifiedBy>
  <cp:lastPrinted>2024-03-01T11:15:29Z</cp:lastPrinted>
  <dcterms:created xsi:type="dcterms:W3CDTF">2024-02-29T12:26:46Z</dcterms:created>
  <dcterms:modified xsi:type="dcterms:W3CDTF">2025-05-05T14:21:10Z</dcterms:modified>
</cp:coreProperties>
</file>